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2.xml" ContentType="application/vnd.openxmlformats-officedocument.drawing+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drawings/drawing3.xml" ContentType="application/vnd.openxmlformats-officedocument.drawing+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830"/>
  <workbookPr codeName="ThisWorkbook" defaultThemeVersion="124226"/>
  <mc:AlternateContent xmlns:mc="http://schemas.openxmlformats.org/markup-compatibility/2006">
    <mc:Choice Requires="x15">
      <x15ac:absPath xmlns:x15ac="http://schemas.microsoft.com/office/spreadsheetml/2010/11/ac" url="G:\共有ドライブ\【金研】経理係\15相手先マスタ\様式\"/>
    </mc:Choice>
  </mc:AlternateContent>
  <xr:revisionPtr revIDLastSave="0" documentId="8_{A79800D0-5472-4B8D-8D22-8C4CC4D7AC76}" xr6:coauthVersionLast="47" xr6:coauthVersionMax="47" xr10:uidLastSave="{00000000-0000-0000-0000-000000000000}"/>
  <bookViews>
    <workbookView xWindow="780" yWindow="780" windowWidth="21600" windowHeight="11385" tabRatio="799" xr2:uid="{00000000-000D-0000-FFFF-FFFF00000000}"/>
  </bookViews>
  <sheets>
    <sheet name="【様式1】銀行振込依頼書" sheetId="15" r:id="rId1"/>
    <sheet name="記入例（新規）" sheetId="16" r:id="rId2"/>
    <sheet name="記入例（変更）" sheetId="17" r:id="rId3"/>
    <sheet name="【事務手続用】相手先マスタ作成用データ" sheetId="11" r:id="rId4"/>
  </sheets>
  <definedNames>
    <definedName name="_xlnm.Print_Area" localSheetId="0">【様式1】銀行振込依頼書!$A$1:$AL$38</definedName>
    <definedName name="_xlnm.Print_Area" localSheetId="1">'記入例（新規）'!$A$1:$AL$38</definedName>
    <definedName name="_xlnm.Print_Area" localSheetId="2">'記入例（変更）'!$A$1:$AL$38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 i="11" l="1"/>
  <c r="B4" i="11" s="1"/>
  <c r="B5" i="11" s="1"/>
  <c r="B6" i="11" s="1"/>
  <c r="U3" i="11" l="1"/>
  <c r="T3" i="11"/>
  <c r="S3" i="11"/>
  <c r="P3" i="11"/>
  <c r="O3" i="11"/>
  <c r="N3" i="11"/>
  <c r="H3" i="11"/>
  <c r="G3" i="11"/>
  <c r="F3" i="11"/>
  <c r="C3" i="11"/>
  <c r="AO33" i="15" l="1"/>
  <c r="Q3" i="11" s="1"/>
  <c r="AO32" i="15"/>
  <c r="AO28" i="15"/>
  <c r="AN20" i="15"/>
  <c r="J3" i="11" s="1"/>
  <c r="AO19" i="15"/>
  <c r="AO16" i="15"/>
  <c r="AO11" i="15"/>
  <c r="B8" i="11" s="1"/>
  <c r="J4" i="11" l="1"/>
  <c r="U4" i="11"/>
  <c r="U5" i="11" s="1"/>
  <c r="U6" i="11" s="1"/>
  <c r="T4" i="11"/>
  <c r="T5" i="11" s="1"/>
  <c r="S4" i="11"/>
  <c r="S5" i="11" s="1"/>
  <c r="P4" i="11"/>
  <c r="P5" i="11" s="1"/>
  <c r="O4" i="11"/>
  <c r="O5" i="11" s="1"/>
  <c r="N4" i="11"/>
  <c r="N5" i="11" s="1"/>
  <c r="H4" i="11"/>
  <c r="G4" i="11"/>
  <c r="G5" i="11" s="1"/>
  <c r="F4" i="11"/>
  <c r="B10" i="11"/>
  <c r="N6" i="11" l="1"/>
  <c r="O10" i="11"/>
  <c r="O6" i="11"/>
  <c r="O12" i="11" s="1"/>
  <c r="P6" i="11"/>
  <c r="P12" i="11" s="1"/>
  <c r="P10" i="11"/>
  <c r="B12" i="11"/>
  <c r="S10" i="11"/>
  <c r="S6" i="11"/>
  <c r="S12" i="11" s="1"/>
  <c r="T6" i="11"/>
  <c r="T12" i="11" s="1"/>
  <c r="T10" i="11"/>
  <c r="U12" i="11"/>
  <c r="U10" i="11"/>
  <c r="G6" i="11"/>
  <c r="G12" i="11" s="1"/>
  <c r="G10" i="11"/>
  <c r="F5" i="11"/>
  <c r="F10" i="11" s="1"/>
  <c r="H5" i="11"/>
  <c r="J5" i="11"/>
  <c r="J10" i="11" s="1"/>
  <c r="E3" i="11"/>
  <c r="C4" i="11"/>
  <c r="C5" i="11" s="1"/>
  <c r="C10" i="11" s="1"/>
  <c r="Q4" i="11"/>
  <c r="Q5" i="11" s="1"/>
  <c r="K10" i="11" l="1"/>
  <c r="N10" i="11"/>
  <c r="H6" i="11"/>
  <c r="I10" i="11"/>
  <c r="H10" i="11"/>
  <c r="Q6" i="11"/>
  <c r="Q12" i="11" s="1"/>
  <c r="R12" i="11" s="1"/>
  <c r="Q10" i="11"/>
  <c r="R10" i="11" s="1"/>
  <c r="J6" i="11"/>
  <c r="J12" i="11" s="1"/>
  <c r="E5" i="11"/>
  <c r="E10" i="11" s="1"/>
  <c r="C6" i="11"/>
  <c r="C12" i="11" s="1"/>
  <c r="E4" i="11"/>
  <c r="N12" i="11" l="1"/>
  <c r="K12" i="11"/>
  <c r="E6" i="11"/>
  <c r="I12" i="11"/>
  <c r="H12" i="11"/>
  <c r="F6" i="11" l="1"/>
  <c r="F12" i="11" s="1"/>
  <c r="E12" i="11"/>
</calcChain>
</file>

<file path=xl/sharedStrings.xml><?xml version="1.0" encoding="utf-8"?>
<sst xmlns="http://schemas.openxmlformats.org/spreadsheetml/2006/main" count="187" uniqueCount="90">
  <si>
    <t>（フ　リ　ガ　ナ）</t>
    <phoneticPr fontId="1"/>
  </si>
  <si>
    <t>〒</t>
    <phoneticPr fontId="1"/>
  </si>
  <si>
    <t>記</t>
    <rPh sb="0" eb="1">
      <t>キ</t>
    </rPh>
    <phoneticPr fontId="1"/>
  </si>
  <si>
    <r>
      <t xml:space="preserve">所属・職名
</t>
    </r>
    <r>
      <rPr>
        <sz val="10"/>
        <rFont val="ＭＳ Ｐゴシック"/>
        <family val="3"/>
        <charset val="128"/>
      </rPr>
      <t>（OFFICE　＆ POSITION）</t>
    </r>
    <rPh sb="0" eb="2">
      <t>ショゾク</t>
    </rPh>
    <rPh sb="3" eb="5">
      <t>ショクメイ</t>
    </rPh>
    <phoneticPr fontId="1"/>
  </si>
  <si>
    <t>様式1</t>
    <rPh sb="0" eb="2">
      <t>ヨウシキ</t>
    </rPh>
    <phoneticPr fontId="1"/>
  </si>
  <si>
    <t>-</t>
    <phoneticPr fontId="1"/>
  </si>
  <si>
    <t>Ⅱ．　外国人の方は、預金口座名義のフリガナを確認できる書類（預金通帳、又はキャッシュカードのコピー等）の添付をお願いします。</t>
    <rPh sb="3" eb="5">
      <t>ガイコク</t>
    </rPh>
    <rPh sb="5" eb="6">
      <t>ジン</t>
    </rPh>
    <rPh sb="7" eb="8">
      <t>カタ</t>
    </rPh>
    <rPh sb="10" eb="12">
      <t>ヨキン</t>
    </rPh>
    <rPh sb="22" eb="24">
      <t>カクニン</t>
    </rPh>
    <rPh sb="27" eb="29">
      <t>ショルイ</t>
    </rPh>
    <rPh sb="30" eb="32">
      <t>ヨキン</t>
    </rPh>
    <rPh sb="32" eb="34">
      <t>ツウチョウ</t>
    </rPh>
    <rPh sb="35" eb="36">
      <t>マタ</t>
    </rPh>
    <rPh sb="49" eb="50">
      <t>トウ</t>
    </rPh>
    <rPh sb="52" eb="54">
      <t>テンプ</t>
    </rPh>
    <rPh sb="56" eb="57">
      <t>ネガ</t>
    </rPh>
    <phoneticPr fontId="1"/>
  </si>
  <si>
    <t>相手先番号</t>
    <rPh sb="0" eb="3">
      <t>アイテサキ</t>
    </rPh>
    <rPh sb="3" eb="5">
      <t>バンゴウ</t>
    </rPh>
    <phoneticPr fontId="1"/>
  </si>
  <si>
    <t>※左記以外の種別は振込できません。</t>
    <rPh sb="1" eb="3">
      <t>サキ</t>
    </rPh>
    <rPh sb="3" eb="5">
      <t>イガイ</t>
    </rPh>
    <rPh sb="6" eb="8">
      <t>シュベツ</t>
    </rPh>
    <rPh sb="9" eb="11">
      <t>フリコミ</t>
    </rPh>
    <phoneticPr fontId="1"/>
  </si>
  <si>
    <t>（フリガナ）</t>
    <phoneticPr fontId="1"/>
  </si>
  <si>
    <t>国立大学法人東北大学　　御中</t>
    <rPh sb="0" eb="2">
      <t>コクリツ</t>
    </rPh>
    <rPh sb="2" eb="4">
      <t>ダイガク</t>
    </rPh>
    <rPh sb="4" eb="6">
      <t>ホウジン</t>
    </rPh>
    <rPh sb="6" eb="8">
      <t>トウホク</t>
    </rPh>
    <rPh sb="8" eb="10">
      <t>ダイガク</t>
    </rPh>
    <rPh sb="12" eb="14">
      <t>オンチュウ</t>
    </rPh>
    <phoneticPr fontId="1"/>
  </si>
  <si>
    <t>支払通知書受信用
メールアドレス
(E-mail address)</t>
    <rPh sb="0" eb="2">
      <t>シハライ</t>
    </rPh>
    <rPh sb="2" eb="4">
      <t>ツウチ</t>
    </rPh>
    <rPh sb="4" eb="5">
      <t>ショ</t>
    </rPh>
    <rPh sb="5" eb="7">
      <t>ジュシン</t>
    </rPh>
    <rPh sb="7" eb="8">
      <t>ヨウ</t>
    </rPh>
    <phoneticPr fontId="1"/>
  </si>
  <si>
    <t>国立大学法人東北大学より支給される旅費・謝金・立替払等は、下記の金融機関に振り込んで下さい。</t>
    <phoneticPr fontId="1"/>
  </si>
  <si>
    <r>
      <rPr>
        <sz val="10"/>
        <color indexed="10"/>
        <rFont val="ＭＳ Ｐゴシック"/>
        <family val="3"/>
        <charset val="128"/>
      </rPr>
      <t>※フリガナは必ず記入して下さい。</t>
    </r>
    <r>
      <rPr>
        <sz val="10"/>
        <rFont val="ＭＳ Ｐゴシック"/>
        <family val="3"/>
        <charset val="128"/>
      </rPr>
      <t xml:space="preserve">
※アルファベット表記の場合は、活字体・大文字で記入して下さい。</t>
    </r>
    <phoneticPr fontId="1"/>
  </si>
  <si>
    <t>氏　名
(NAME)</t>
    <phoneticPr fontId="1"/>
  </si>
  <si>
    <r>
      <t xml:space="preserve">現住所
</t>
    </r>
    <r>
      <rPr>
        <sz val="10"/>
        <rFont val="ＭＳ Ｐゴシック"/>
        <family val="3"/>
        <charset val="128"/>
      </rPr>
      <t>(ADDRESS)
※自宅住所</t>
    </r>
    <rPh sb="0" eb="1">
      <t>ゲン</t>
    </rPh>
    <rPh sb="1" eb="2">
      <t>ジュウ</t>
    </rPh>
    <rPh sb="2" eb="3">
      <t>ショ</t>
    </rPh>
    <rPh sb="15" eb="17">
      <t>ジタク</t>
    </rPh>
    <rPh sb="17" eb="19">
      <t>ジュウショ</t>
    </rPh>
    <phoneticPr fontId="1"/>
  </si>
  <si>
    <t>★新規の場合は、以下の該当する項目全てに記入願います。変更の場合は、変更する項目の変更有に「レ」でチェックし、変更内容を記入願います。</t>
    <rPh sb="8" eb="10">
      <t>イカ</t>
    </rPh>
    <rPh sb="11" eb="13">
      <t>ガイトウ</t>
    </rPh>
    <rPh sb="15" eb="17">
      <t>コウモク</t>
    </rPh>
    <rPh sb="17" eb="18">
      <t>スベ</t>
    </rPh>
    <rPh sb="34" eb="36">
      <t>ヘンコウ</t>
    </rPh>
    <rPh sb="38" eb="40">
      <t>コウモク</t>
    </rPh>
    <rPh sb="43" eb="44">
      <t>アリ</t>
    </rPh>
    <phoneticPr fontId="1"/>
  </si>
  <si>
    <r>
      <t>★支払通知書受信用メールアドレス欄は、</t>
    </r>
    <r>
      <rPr>
        <u/>
        <sz val="12"/>
        <rFont val="ＭＳ Ｐゴシック"/>
        <family val="3"/>
        <charset val="128"/>
      </rPr>
      <t>学外者の方、非常勤講師の方のみ</t>
    </r>
    <r>
      <rPr>
        <sz val="12"/>
        <rFont val="ＭＳ Ｐゴシック"/>
        <family val="3"/>
        <charset val="128"/>
      </rPr>
      <t>記入して下さい。</t>
    </r>
    <rPh sb="1" eb="3">
      <t>シハライ</t>
    </rPh>
    <rPh sb="3" eb="5">
      <t>ツウチ</t>
    </rPh>
    <rPh sb="5" eb="6">
      <t>ショ</t>
    </rPh>
    <rPh sb="6" eb="9">
      <t>ジュシンヨウ</t>
    </rPh>
    <rPh sb="16" eb="17">
      <t>ラン</t>
    </rPh>
    <rPh sb="19" eb="22">
      <t>ガクガイシャ</t>
    </rPh>
    <rPh sb="23" eb="24">
      <t>カタ</t>
    </rPh>
    <rPh sb="25" eb="28">
      <t>ヒジョウキン</t>
    </rPh>
    <rPh sb="28" eb="30">
      <t>コウシ</t>
    </rPh>
    <rPh sb="31" eb="32">
      <t>カタ</t>
    </rPh>
    <rPh sb="34" eb="36">
      <t>キニュウ</t>
    </rPh>
    <rPh sb="38" eb="39">
      <t>クダ</t>
    </rPh>
    <phoneticPr fontId="1"/>
  </si>
  <si>
    <t>@</t>
    <phoneticPr fontId="1"/>
  </si>
  <si>
    <t>アオバ　ハナコ</t>
    <phoneticPr fontId="1"/>
  </si>
  <si>
    <t>B0XM1234</t>
    <phoneticPr fontId="1"/>
  </si>
  <si>
    <t>※職員番号　・　学籍番号</t>
    <rPh sb="1" eb="3">
      <t>ショクイン</t>
    </rPh>
    <rPh sb="3" eb="5">
      <t>バンゴウ</t>
    </rPh>
    <rPh sb="8" eb="10">
      <t>ガクセキ</t>
    </rPh>
    <rPh sb="10" eb="12">
      <t>バンゴウ</t>
    </rPh>
    <phoneticPr fontId="1"/>
  </si>
  <si>
    <t>※本学の教職員及び本学の学生のみ必ず記入してください。（非常勤講師は本学担当者が記入）</t>
    <rPh sb="28" eb="31">
      <t>ヒジョウキン</t>
    </rPh>
    <rPh sb="31" eb="33">
      <t>コウシ</t>
    </rPh>
    <rPh sb="34" eb="36">
      <t>ホンガク</t>
    </rPh>
    <rPh sb="36" eb="39">
      <t>タントウシャ</t>
    </rPh>
    <rPh sb="40" eb="42">
      <t>キニュウ</t>
    </rPh>
    <phoneticPr fontId="1"/>
  </si>
  <si>
    <t>月日：</t>
    <rPh sb="0" eb="2">
      <t>ガッピ</t>
    </rPh>
    <phoneticPr fontId="1"/>
  </si>
  <si>
    <t>※通帳等をご確認の上、記載願います。</t>
    <rPh sb="1" eb="4">
      <t>ツウチョウナド</t>
    </rPh>
    <rPh sb="6" eb="8">
      <t>カクニン</t>
    </rPh>
    <rPh sb="9" eb="10">
      <t>ウエ</t>
    </rPh>
    <rPh sb="11" eb="14">
      <t>キサイネガ</t>
    </rPh>
    <phoneticPr fontId="1"/>
  </si>
  <si>
    <t>東北　太郎</t>
    <rPh sb="0" eb="2">
      <t>トウホク</t>
    </rPh>
    <rPh sb="3" eb="5">
      <t>タロウ</t>
    </rPh>
    <phoneticPr fontId="1"/>
  </si>
  <si>
    <t>トウホク　タロウ</t>
    <phoneticPr fontId="1"/>
  </si>
  <si>
    <t>仙台支店</t>
    <rPh sb="0" eb="2">
      <t>センダイ</t>
    </rPh>
    <rPh sb="2" eb="4">
      <t>シテン</t>
    </rPh>
    <phoneticPr fontId="1"/>
  </si>
  <si>
    <t>）</t>
    <phoneticPr fontId="1"/>
  </si>
  <si>
    <r>
      <t xml:space="preserve">
</t>
    </r>
    <r>
      <rPr>
        <sz val="12"/>
        <rFont val="ＭＳ Ｐゴシック"/>
        <family val="3"/>
        <charset val="128"/>
      </rPr>
      <t>変更有</t>
    </r>
    <phoneticPr fontId="1"/>
  </si>
  <si>
    <r>
      <t xml:space="preserve">
</t>
    </r>
    <r>
      <rPr>
        <sz val="12"/>
        <rFont val="ＭＳ Ｐゴシック"/>
        <family val="3"/>
        <charset val="128"/>
      </rPr>
      <t>変更有</t>
    </r>
    <rPh sb="1" eb="3">
      <t>ヘンコウ</t>
    </rPh>
    <rPh sb="3" eb="4">
      <t>アリ</t>
    </rPh>
    <phoneticPr fontId="1"/>
  </si>
  <si>
    <r>
      <t xml:space="preserve">
</t>
    </r>
    <r>
      <rPr>
        <sz val="12"/>
        <rFont val="ＭＳ Ｐゴシック"/>
        <family val="3"/>
        <charset val="128"/>
      </rPr>
      <t>変更有</t>
    </r>
    <rPh sb="2" eb="4">
      <t>ヘンコウ</t>
    </rPh>
    <rPh sb="4" eb="5">
      <t>アリ</t>
    </rPh>
    <phoneticPr fontId="1"/>
  </si>
  <si>
    <t>　　普通預金
(SAVINGS ACCOUNT)</t>
    <rPh sb="2" eb="4">
      <t>フツウ</t>
    </rPh>
    <rPh sb="4" eb="6">
      <t>ヨキン</t>
    </rPh>
    <phoneticPr fontId="1"/>
  </si>
  <si>
    <t>　　当座預金
(CHECKING ACCOUNT)</t>
    <rPh sb="2" eb="4">
      <t>トウザ</t>
    </rPh>
    <rPh sb="4" eb="6">
      <t>ヨキン</t>
    </rPh>
    <phoneticPr fontId="1"/>
  </si>
  <si>
    <t>支払通知区分</t>
    <rPh sb="0" eb="2">
      <t>シハラ</t>
    </rPh>
    <rPh sb="2" eb="6">
      <t>ツウチクブン</t>
    </rPh>
    <phoneticPr fontId="1"/>
  </si>
  <si>
    <t>電話番号</t>
    <rPh sb="0" eb="4">
      <t>デンワバンゴウ</t>
    </rPh>
    <phoneticPr fontId="1"/>
  </si>
  <si>
    <t>FAX番号</t>
    <rPh sb="3" eb="5">
      <t>バンゴウ</t>
    </rPh>
    <phoneticPr fontId="1"/>
  </si>
  <si>
    <t>金融機関
コード</t>
    <rPh sb="0" eb="4">
      <t>キンユウキカン</t>
    </rPh>
    <phoneticPr fontId="1"/>
  </si>
  <si>
    <t>預金種別</t>
    <rPh sb="0" eb="2">
      <t>ヨキン</t>
    </rPh>
    <rPh sb="2" eb="4">
      <t>シュベツ</t>
    </rPh>
    <phoneticPr fontId="1"/>
  </si>
  <si>
    <t>口座番号</t>
    <rPh sb="0" eb="4">
      <t>コウザバンゴウ</t>
    </rPh>
    <phoneticPr fontId="1"/>
  </si>
  <si>
    <t>支店
コード</t>
    <phoneticPr fontId="1"/>
  </si>
  <si>
    <t>←－－－－－－－－－－②－－－－－－－－－－→</t>
    <phoneticPr fontId="1"/>
  </si>
  <si>
    <t>←－－－－－①－－－－－→</t>
    <phoneticPr fontId="1"/>
  </si>
  <si>
    <r>
      <t xml:space="preserve">相手先コード
</t>
    </r>
    <r>
      <rPr>
        <sz val="6"/>
        <color theme="0" tint="-0.499984740745262"/>
        <rFont val="ＭＳ Ｐゴシック"/>
        <family val="3"/>
        <charset val="128"/>
      </rPr>
      <t>[半角のみ12文字]</t>
    </r>
    <rPh sb="8" eb="10">
      <t>ハンカク</t>
    </rPh>
    <phoneticPr fontId="1"/>
  </si>
  <si>
    <r>
      <t xml:space="preserve">相手先正式名称
</t>
    </r>
    <r>
      <rPr>
        <sz val="6"/>
        <color theme="0" tint="-0.499984740745262"/>
        <rFont val="ＭＳ Ｐゴシック"/>
        <family val="3"/>
        <charset val="128"/>
      </rPr>
      <t>[全角30文字まで]</t>
    </r>
    <phoneticPr fontId="1"/>
  </si>
  <si>
    <r>
      <t xml:space="preserve">相手先名称
</t>
    </r>
    <r>
      <rPr>
        <sz val="6"/>
        <color theme="0" tint="-0.499984740745262"/>
        <rFont val="ＭＳ Ｐゴシック"/>
        <family val="3"/>
        <charset val="128"/>
      </rPr>
      <t>[全角10文字まで]</t>
    </r>
    <rPh sb="3" eb="5">
      <t>メイショウ</t>
    </rPh>
    <rPh sb="7" eb="9">
      <t>ゼンカク</t>
    </rPh>
    <rPh sb="11" eb="13">
      <t>モジ</t>
    </rPh>
    <phoneticPr fontId="1"/>
  </si>
  <si>
    <r>
      <t xml:space="preserve">相手先名称（カナ）
</t>
    </r>
    <r>
      <rPr>
        <sz val="6"/>
        <color theme="0" tint="-0.499984740745262"/>
        <rFont val="ＭＳ Ｐゴシック"/>
        <family val="3"/>
        <charset val="128"/>
      </rPr>
      <t>[半角のみ60文字まで]</t>
    </r>
    <rPh sb="11" eb="13">
      <t>ハンカク</t>
    </rPh>
    <rPh sb="17" eb="19">
      <t>モジ</t>
    </rPh>
    <phoneticPr fontId="1"/>
  </si>
  <si>
    <r>
      <t xml:space="preserve">郵便番号
</t>
    </r>
    <r>
      <rPr>
        <sz val="6"/>
        <color theme="0" tint="-0.499984740745262"/>
        <rFont val="ＭＳ Ｐゴシック"/>
        <family val="3"/>
        <charset val="128"/>
      </rPr>
      <t>[半角のみ8文字まで]</t>
    </r>
    <rPh sb="0" eb="4">
      <t>ユウビンバンゴウ</t>
    </rPh>
    <rPh sb="6" eb="8">
      <t>ハンカク</t>
    </rPh>
    <rPh sb="11" eb="13">
      <t>モジ</t>
    </rPh>
    <phoneticPr fontId="1"/>
  </si>
  <si>
    <r>
      <t xml:space="preserve">住所１
</t>
    </r>
    <r>
      <rPr>
        <sz val="6"/>
        <color theme="0" tint="-0.499984740745262"/>
        <rFont val="ＭＳ Ｐゴシック"/>
        <family val="3"/>
        <charset val="128"/>
      </rPr>
      <t>[全角20文字まで　請求書１行目]</t>
    </r>
    <rPh sb="0" eb="2">
      <t>ジュウショ</t>
    </rPh>
    <rPh sb="5" eb="7">
      <t>ゼンカク</t>
    </rPh>
    <rPh sb="9" eb="11">
      <t>モジ</t>
    </rPh>
    <rPh sb="14" eb="17">
      <t>セイキュウショ</t>
    </rPh>
    <rPh sb="18" eb="20">
      <t>ギョウメ</t>
    </rPh>
    <phoneticPr fontId="1"/>
  </si>
  <si>
    <r>
      <t xml:space="preserve">住所２
</t>
    </r>
    <r>
      <rPr>
        <sz val="6"/>
        <color theme="0" tint="-0.499984740745262"/>
        <rFont val="ＭＳ Ｐゴシック"/>
        <family val="3"/>
        <charset val="128"/>
      </rPr>
      <t>[全角20文字まで　請求書２行目]</t>
    </r>
    <rPh sb="0" eb="2">
      <t>ジュウショ</t>
    </rPh>
    <rPh sb="5" eb="7">
      <t>ゼンカク</t>
    </rPh>
    <rPh sb="9" eb="11">
      <t>モジ</t>
    </rPh>
    <rPh sb="14" eb="17">
      <t>セイキュウショ</t>
    </rPh>
    <rPh sb="18" eb="20">
      <t>ギョウメ</t>
    </rPh>
    <phoneticPr fontId="1"/>
  </si>
  <si>
    <r>
      <t xml:space="preserve">メールアドレス
</t>
    </r>
    <r>
      <rPr>
        <sz val="6"/>
        <color theme="0" tint="-0.499984740745262"/>
        <rFont val="ＭＳ Ｐゴシック"/>
        <family val="3"/>
        <charset val="128"/>
      </rPr>
      <t>[半角のみ60文字まで]</t>
    </r>
    <rPh sb="9" eb="11">
      <t>ハンカク</t>
    </rPh>
    <rPh sb="15" eb="17">
      <t>モジ</t>
    </rPh>
    <phoneticPr fontId="1"/>
  </si>
  <si>
    <r>
      <t xml:space="preserve">口座名義（漢字）
</t>
    </r>
    <r>
      <rPr>
        <sz val="6"/>
        <color theme="0" tint="-0.499984740745262"/>
        <rFont val="ＭＳ Ｐゴシック"/>
        <family val="3"/>
        <charset val="128"/>
      </rPr>
      <t>[全角20文字まで]</t>
    </r>
    <phoneticPr fontId="1"/>
  </si>
  <si>
    <r>
      <t xml:space="preserve">口座名義（カナ）
</t>
    </r>
    <r>
      <rPr>
        <sz val="6"/>
        <color theme="0" tint="-0.499984740745262"/>
        <rFont val="ＭＳ Ｐゴシック"/>
        <family val="3"/>
        <charset val="128"/>
      </rPr>
      <t>[半角のみ30文字まで]</t>
    </r>
    <rPh sb="10" eb="11">
      <t>ハン</t>
    </rPh>
    <phoneticPr fontId="1"/>
  </si>
  <si>
    <t>旧姓使用</t>
    <phoneticPr fontId="1"/>
  </si>
  <si>
    <t>氏名変更　　変更前（</t>
    <rPh sb="0" eb="2">
      <t>シメイ</t>
    </rPh>
    <rPh sb="2" eb="4">
      <t>ヘンコウ</t>
    </rPh>
    <phoneticPr fontId="1"/>
  </si>
  <si>
    <t>本学記入</t>
    <phoneticPr fontId="1"/>
  </si>
  <si>
    <t>Ⅰ．　ご記入の際は、預金通帳又はキャッシュカード等で、支店名、口座番号等のご確認をお願いします。（特に、支店統合による支店名変更に、ご注意願います。）</t>
    <rPh sb="4" eb="6">
      <t>キニュウ</t>
    </rPh>
    <rPh sb="7" eb="8">
      <t>サイ</t>
    </rPh>
    <rPh sb="10" eb="12">
      <t>ヨキン</t>
    </rPh>
    <rPh sb="14" eb="15">
      <t>マタ</t>
    </rPh>
    <rPh sb="24" eb="25">
      <t>トウ</t>
    </rPh>
    <rPh sb="27" eb="30">
      <t>シテンメイ</t>
    </rPh>
    <rPh sb="31" eb="33">
      <t>コウザ</t>
    </rPh>
    <rPh sb="33" eb="35">
      <t>バンゴウ</t>
    </rPh>
    <rPh sb="35" eb="36">
      <t>トウ</t>
    </rPh>
    <rPh sb="38" eb="40">
      <t>カクニン</t>
    </rPh>
    <rPh sb="42" eb="43">
      <t>ネガ</t>
    </rPh>
    <rPh sb="49" eb="50">
      <t>トク</t>
    </rPh>
    <rPh sb="52" eb="54">
      <t>シテン</t>
    </rPh>
    <rPh sb="54" eb="56">
      <t>トウゴウ</t>
    </rPh>
    <rPh sb="59" eb="61">
      <t>シテン</t>
    </rPh>
    <rPh sb="61" eb="62">
      <t>メイ</t>
    </rPh>
    <rPh sb="62" eb="64">
      <t>ヘンコウ</t>
    </rPh>
    <rPh sb="67" eb="69">
      <t>チュウイ</t>
    </rPh>
    <rPh sb="69" eb="70">
      <t>ネガ</t>
    </rPh>
    <phoneticPr fontId="1"/>
  </si>
  <si>
    <t>Ⅲ．　この依頼書は、旅費・謝金・立替払等の支給業務にのみ使用し、取得した個人情報は厳重な管理をいたします。</t>
    <rPh sb="10" eb="12">
      <t>リョヒ</t>
    </rPh>
    <rPh sb="13" eb="15">
      <t>シャキン</t>
    </rPh>
    <rPh sb="16" eb="18">
      <t>タテカエ</t>
    </rPh>
    <rPh sb="18" eb="19">
      <t>バラ</t>
    </rPh>
    <rPh sb="19" eb="20">
      <t>トウ</t>
    </rPh>
    <rPh sb="21" eb="23">
      <t>シキュウ</t>
    </rPh>
    <rPh sb="23" eb="25">
      <t>ギョウム</t>
    </rPh>
    <phoneticPr fontId="1"/>
  </si>
  <si>
    <t>振込依頼書〔個人用〕</t>
    <rPh sb="0" eb="1">
      <t>オサム</t>
    </rPh>
    <rPh sb="1" eb="2">
      <t>コミ</t>
    </rPh>
    <rPh sb="2" eb="5">
      <t>イライショ</t>
    </rPh>
    <rPh sb="6" eb="8">
      <t>コジン</t>
    </rPh>
    <rPh sb="8" eb="9">
      <t>ヨウ</t>
    </rPh>
    <phoneticPr fontId="1"/>
  </si>
  <si>
    <r>
      <t xml:space="preserve">口座名義
</t>
    </r>
    <r>
      <rPr>
        <sz val="10"/>
        <rFont val="ＭＳ Ｐゴシック"/>
        <family val="3"/>
        <charset val="128"/>
      </rPr>
      <t>(ACCOUNT NAME)</t>
    </r>
    <rPh sb="0" eb="2">
      <t>コウザ</t>
    </rPh>
    <rPh sb="2" eb="4">
      <t>メイギ</t>
    </rPh>
    <phoneticPr fontId="1"/>
  </si>
  <si>
    <r>
      <t xml:space="preserve">振込先金融機関
</t>
    </r>
    <r>
      <rPr>
        <sz val="10"/>
        <rFont val="ＭＳ Ｐゴシック"/>
        <family val="3"/>
        <charset val="128"/>
      </rPr>
      <t>（BANK ＆　BRANCH）</t>
    </r>
    <rPh sb="0" eb="2">
      <t>フリコミ</t>
    </rPh>
    <rPh sb="2" eb="3">
      <t>サキ</t>
    </rPh>
    <rPh sb="3" eb="5">
      <t>キンユウ</t>
    </rPh>
    <rPh sb="5" eb="7">
      <t>キカン</t>
    </rPh>
    <phoneticPr fontId="1"/>
  </si>
  <si>
    <t>金融機関名(BANK NAME)</t>
    <rPh sb="0" eb="2">
      <t>キンユウ</t>
    </rPh>
    <rPh sb="2" eb="4">
      <t>キカン</t>
    </rPh>
    <rPh sb="4" eb="5">
      <t>メイ</t>
    </rPh>
    <phoneticPr fontId="1"/>
  </si>
  <si>
    <t>支店名(BRANCH NAME)</t>
    <rPh sb="0" eb="2">
      <t>シテン</t>
    </rPh>
    <rPh sb="2" eb="3">
      <t>メイ</t>
    </rPh>
    <phoneticPr fontId="1"/>
  </si>
  <si>
    <t>金融機関コード
(BANK CODE)</t>
    <rPh sb="0" eb="2">
      <t>キンユウ</t>
    </rPh>
    <rPh sb="2" eb="4">
      <t>キカン</t>
    </rPh>
    <phoneticPr fontId="1"/>
  </si>
  <si>
    <r>
      <t xml:space="preserve">預金種別
</t>
    </r>
    <r>
      <rPr>
        <sz val="10"/>
        <rFont val="ＭＳ Ｐゴシック"/>
        <family val="3"/>
        <charset val="128"/>
      </rPr>
      <t>（ACCOUNT　TYPE）　</t>
    </r>
    <rPh sb="0" eb="2">
      <t>ヨキン</t>
    </rPh>
    <rPh sb="2" eb="4">
      <t>シュベツ</t>
    </rPh>
    <phoneticPr fontId="1"/>
  </si>
  <si>
    <r>
      <t xml:space="preserve">口座番号
</t>
    </r>
    <r>
      <rPr>
        <sz val="10"/>
        <rFont val="ＭＳ Ｐゴシック"/>
        <family val="3"/>
        <charset val="128"/>
      </rPr>
      <t>（ACCOUNT　NO．）</t>
    </r>
    <rPh sb="0" eb="2">
      <t>コウザ</t>
    </rPh>
    <rPh sb="2" eb="4">
      <t>バンゴウ</t>
    </rPh>
    <phoneticPr fontId="1"/>
  </si>
  <si>
    <t>★氏名変更の場合は、氏名変更に「レ」でチェックし、変更後の氏名を氏名欄に記入し、括弧内に変更前の氏名を記入願います。</t>
    <rPh sb="1" eb="3">
      <t>シメイ</t>
    </rPh>
    <rPh sb="3" eb="5">
      <t>ヘンコウ</t>
    </rPh>
    <rPh sb="6" eb="8">
      <t>バアイ</t>
    </rPh>
    <rPh sb="10" eb="12">
      <t>シメイ</t>
    </rPh>
    <rPh sb="12" eb="14">
      <t>ヘンコウ</t>
    </rPh>
    <rPh sb="25" eb="27">
      <t>ヘンコウ</t>
    </rPh>
    <rPh sb="27" eb="28">
      <t>ゴ</t>
    </rPh>
    <rPh sb="29" eb="31">
      <t>シメイ</t>
    </rPh>
    <rPh sb="32" eb="34">
      <t>シメイ</t>
    </rPh>
    <rPh sb="34" eb="35">
      <t>ラン</t>
    </rPh>
    <rPh sb="36" eb="38">
      <t>キニュウ</t>
    </rPh>
    <rPh sb="40" eb="42">
      <t>カッコ</t>
    </rPh>
    <rPh sb="42" eb="43">
      <t>ナイ</t>
    </rPh>
    <rPh sb="44" eb="46">
      <t>ヘンコウ</t>
    </rPh>
    <rPh sb="46" eb="47">
      <t>マエ</t>
    </rPh>
    <rPh sb="48" eb="50">
      <t>シメイ</t>
    </rPh>
    <rPh sb="51" eb="54">
      <t>キニュウネガ</t>
    </rPh>
    <phoneticPr fontId="1"/>
  </si>
  <si>
    <t>東西大学◯◯学部　教授</t>
    <phoneticPr fontId="1"/>
  </si>
  <si>
    <t>980</t>
    <phoneticPr fontId="1"/>
  </si>
  <si>
    <t>0123</t>
    <phoneticPr fontId="1"/>
  </si>
  <si>
    <t>仙台市青葉区○○五丁目３－７８</t>
    <rPh sb="0" eb="3">
      <t>センダイシ</t>
    </rPh>
    <phoneticPr fontId="1"/>
  </si>
  <si>
    <t>taro.tohoku.qazwsx1</t>
    <phoneticPr fontId="1"/>
  </si>
  <si>
    <t>tozaiuniv.ac.jp</t>
    <phoneticPr fontId="1"/>
  </si>
  <si>
    <t>宮城銀行</t>
    <rPh sb="0" eb="2">
      <t>ミヤギ</t>
    </rPh>
    <rPh sb="2" eb="4">
      <t>ギンコウ</t>
    </rPh>
    <phoneticPr fontId="1"/>
  </si>
  <si>
    <t>0008</t>
    <phoneticPr fontId="1"/>
  </si>
  <si>
    <t>001</t>
    <phoneticPr fontId="1"/>
  </si>
  <si>
    <t>0123456</t>
    <phoneticPr fontId="1"/>
  </si>
  <si>
    <t>東北大学△△研究科　○○専攻</t>
    <phoneticPr fontId="1"/>
  </si>
  <si>
    <t>青葉　花子</t>
    <rPh sb="0" eb="2">
      <t>アオバ</t>
    </rPh>
    <rPh sb="3" eb="5">
      <t>ハナコ</t>
    </rPh>
    <phoneticPr fontId="1"/>
  </si>
  <si>
    <t>片平　花子</t>
    <rPh sb="0" eb="2">
      <t>カタヒラ</t>
    </rPh>
    <rPh sb="3" eb="5">
      <t>ハナコ</t>
    </rPh>
    <phoneticPr fontId="1"/>
  </si>
  <si>
    <t>GO</t>
    <phoneticPr fontId="1"/>
  </si>
  <si>
    <t>　　↑「相手先正式名称【全角】データ」
相手先マスタ登録用エクセルファイルへの貼り付け用データ
　　↓「相手先正式名称【半角】データ」</t>
    <rPh sb="4" eb="6">
      <t>アイテ</t>
    </rPh>
    <rPh sb="6" eb="7">
      <t>サキ</t>
    </rPh>
    <rPh sb="7" eb="9">
      <t>セイシキ</t>
    </rPh>
    <rPh sb="9" eb="11">
      <t>メイショウ</t>
    </rPh>
    <rPh sb="12" eb="14">
      <t>ゼンカク</t>
    </rPh>
    <rPh sb="21" eb="23">
      <t>アイテ</t>
    </rPh>
    <rPh sb="23" eb="24">
      <t>サキ</t>
    </rPh>
    <rPh sb="27" eb="30">
      <t>トウロクヨウ</t>
    </rPh>
    <rPh sb="40" eb="41">
      <t>ハ</t>
    </rPh>
    <rPh sb="42" eb="43">
      <t>ツ</t>
    </rPh>
    <rPh sb="44" eb="45">
      <t>ヨウ</t>
    </rPh>
    <rPh sb="54" eb="56">
      <t>アイテ</t>
    </rPh>
    <rPh sb="56" eb="57">
      <t>サキ</t>
    </rPh>
    <rPh sb="57" eb="59">
      <t>セイシキ</t>
    </rPh>
    <rPh sb="59" eb="61">
      <t>メイショウ</t>
    </rPh>
    <rPh sb="62" eb="64">
      <t>ハンカク</t>
    </rPh>
    <phoneticPr fontId="1"/>
  </si>
  <si>
    <t>(2024.9)</t>
    <phoneticPr fontId="1"/>
  </si>
  <si>
    <t xml:space="preserve">①支払通知書（支払内容のお知らせ）は、PDFファイルを添付した電子メールで送信します。PDFファイルが読取り可能な電子メールアドレスを記入して下さい。送信メールアドレスは（siharai-mail@tumail.tohoku.ac.jp)となります。
記入がない場合、支払通知書の送付は行いませんのでご了承ください。
②本学の教職員（非常勤講師を除く職員番号を有する教職員）は、東北大メールアドレスに送信します。
③本学の学生は、学生用メール（DCメール）に送信します。 </t>
    <rPh sb="1" eb="3">
      <t>シハライ</t>
    </rPh>
    <rPh sb="3" eb="5">
      <t>ツウチ</t>
    </rPh>
    <rPh sb="5" eb="6">
      <t>ショ</t>
    </rPh>
    <rPh sb="7" eb="9">
      <t>シハライ</t>
    </rPh>
    <rPh sb="9" eb="11">
      <t>ナイヨウ</t>
    </rPh>
    <rPh sb="13" eb="14">
      <t>シ</t>
    </rPh>
    <rPh sb="27" eb="29">
      <t>テンプ</t>
    </rPh>
    <rPh sb="31" eb="33">
      <t>デンシ</t>
    </rPh>
    <rPh sb="37" eb="39">
      <t>ソウシン</t>
    </rPh>
    <rPh sb="51" eb="53">
      <t>ヨミト</t>
    </rPh>
    <rPh sb="54" eb="56">
      <t>カノウ</t>
    </rPh>
    <rPh sb="57" eb="59">
      <t>デンシ</t>
    </rPh>
    <rPh sb="67" eb="69">
      <t>キニュウ</t>
    </rPh>
    <rPh sb="71" eb="72">
      <t>クダ</t>
    </rPh>
    <rPh sb="75" eb="77">
      <t>ソウシン</t>
    </rPh>
    <rPh sb="126" eb="128">
      <t>キニュウ</t>
    </rPh>
    <rPh sb="131" eb="133">
      <t>バアイ</t>
    </rPh>
    <rPh sb="134" eb="136">
      <t>シハラ</t>
    </rPh>
    <rPh sb="136" eb="138">
      <t>ツウチ</t>
    </rPh>
    <rPh sb="138" eb="139">
      <t>ショ</t>
    </rPh>
    <rPh sb="140" eb="142">
      <t>ソウフ</t>
    </rPh>
    <rPh sb="143" eb="144">
      <t>オコナ</t>
    </rPh>
    <rPh sb="151" eb="153">
      <t>リョウショウ</t>
    </rPh>
    <rPh sb="175" eb="177">
      <t>ショクイン</t>
    </rPh>
    <phoneticPr fontId="1"/>
  </si>
  <si>
    <t xml:space="preserve">①支払通知書（支払内容のお知らせ）は、PDFファイルを添付した電子メールで送信します。PDFファイルが読取り可能な電子メールアドレスを記入して下さい。送信メールアドレスは（siharai-mail@tumail.tohoku.ac.jp)となります。
記入がない場合、支払通知書の送付は行いませんのでご了承ください。
②本学の教職員（非常勤講師を除く職員番号を有する教職員）は、東北大メールアドレスに送信します。
③本学の学生は、学生用メール（DCメール）に送信します。 </t>
    <rPh sb="1" eb="3">
      <t>シハライ</t>
    </rPh>
    <rPh sb="3" eb="5">
      <t>ツウチ</t>
    </rPh>
    <rPh sb="5" eb="6">
      <t>ショ</t>
    </rPh>
    <rPh sb="7" eb="9">
      <t>シハライ</t>
    </rPh>
    <rPh sb="9" eb="11">
      <t>ナイヨウ</t>
    </rPh>
    <rPh sb="13" eb="14">
      <t>シ</t>
    </rPh>
    <rPh sb="27" eb="29">
      <t>テンプ</t>
    </rPh>
    <rPh sb="31" eb="33">
      <t>デンシ</t>
    </rPh>
    <rPh sb="37" eb="39">
      <t>ソウシン</t>
    </rPh>
    <rPh sb="51" eb="53">
      <t>ヨミト</t>
    </rPh>
    <rPh sb="54" eb="56">
      <t>カノウ</t>
    </rPh>
    <rPh sb="57" eb="59">
      <t>デンシ</t>
    </rPh>
    <rPh sb="67" eb="69">
      <t>キニュウ</t>
    </rPh>
    <rPh sb="71" eb="72">
      <t>クダ</t>
    </rPh>
    <rPh sb="75" eb="77">
      <t>ソウシン</t>
    </rPh>
    <rPh sb="175" eb="177">
      <t>ショクイン</t>
    </rPh>
    <phoneticPr fontId="1"/>
  </si>
  <si>
    <t>2024.9改訂による注意点</t>
    <rPh sb="6" eb="8">
      <t>カイテイ</t>
    </rPh>
    <rPh sb="11" eb="14">
      <t>チュウイテン</t>
    </rPh>
    <phoneticPr fontId="1"/>
  </si>
  <si>
    <t>上記の貼り付け用データでは振込依頼書にメールアドレスの記載がない場合一律「1　郵送」と出てしまうため</t>
    <rPh sb="0" eb="2">
      <t>ジョウキ</t>
    </rPh>
    <rPh sb="3" eb="4">
      <t>ハ</t>
    </rPh>
    <rPh sb="5" eb="6">
      <t>ツ</t>
    </rPh>
    <rPh sb="7" eb="8">
      <t>ヨウ</t>
    </rPh>
    <rPh sb="13" eb="15">
      <t>フリコミ</t>
    </rPh>
    <rPh sb="15" eb="18">
      <t>イライショ</t>
    </rPh>
    <rPh sb="27" eb="29">
      <t>キサイ</t>
    </rPh>
    <rPh sb="32" eb="34">
      <t>バアイ</t>
    </rPh>
    <rPh sb="34" eb="36">
      <t>イチリツ</t>
    </rPh>
    <rPh sb="39" eb="41">
      <t>ユウソウ</t>
    </rPh>
    <rPh sb="43" eb="44">
      <t>デ</t>
    </rPh>
    <phoneticPr fontId="1"/>
  </si>
  <si>
    <t>相手先マスタ登録用エクセルファイルへ値貼り付けした後に支払通知区分を1⇒2へ手修正願います。</t>
    <rPh sb="0" eb="3">
      <t>アイテサキ</t>
    </rPh>
    <rPh sb="6" eb="9">
      <t>トウロクヨウ</t>
    </rPh>
    <rPh sb="18" eb="19">
      <t>アタイ</t>
    </rPh>
    <rPh sb="19" eb="20">
      <t>ハ</t>
    </rPh>
    <rPh sb="21" eb="22">
      <t>ツ</t>
    </rPh>
    <rPh sb="25" eb="26">
      <t>アト</t>
    </rPh>
    <rPh sb="27" eb="33">
      <t>シハライツウチクブン</t>
    </rPh>
    <rPh sb="38" eb="41">
      <t>テシュウセイ</t>
    </rPh>
    <rPh sb="41" eb="42">
      <t>ネガ</t>
    </rPh>
    <phoneticPr fontId="1"/>
  </si>
  <si>
    <t>※支払通知区分1のままだと入力項目エラーチェックにてエラー表示が出ます。</t>
    <rPh sb="1" eb="7">
      <t>シハライツウチクブン</t>
    </rPh>
    <rPh sb="13" eb="17">
      <t>ニュウリョクコウモク</t>
    </rPh>
    <rPh sb="29" eb="31">
      <t>ヒョウジ</t>
    </rPh>
    <rPh sb="32" eb="33">
      <t>デ</t>
    </rPh>
    <phoneticPr fontId="1"/>
  </si>
  <si>
    <t>2024年10月以降は教職員・学生以外でメールアドレスがない場合、支払通知区分「2　FAX」でしか登録ができません。</t>
    <rPh sb="4" eb="5">
      <t>ネン</t>
    </rPh>
    <rPh sb="7" eb="8">
      <t>ガツ</t>
    </rPh>
    <rPh sb="8" eb="10">
      <t>イコウ</t>
    </rPh>
    <rPh sb="11" eb="14">
      <t>キョウショクイン</t>
    </rPh>
    <rPh sb="15" eb="17">
      <t>ガクセイ</t>
    </rPh>
    <rPh sb="17" eb="19">
      <t>イガイ</t>
    </rPh>
    <rPh sb="30" eb="32">
      <t>バアイ</t>
    </rPh>
    <rPh sb="33" eb="37">
      <t>シハライツウチ</t>
    </rPh>
    <rPh sb="37" eb="39">
      <t>クブン</t>
    </rPh>
    <rPh sb="49" eb="51">
      <t>トウロク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</si>
</sst>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d;@"/>
  </numFmts>
  <fonts count="25" x14ac:knownFonts="1">
    <font>
      <sz val="11"/>
      <name val="ＭＳ Ｐゴシック"/>
      <family val="3"/>
      <charset val="128"/>
    </font>
    <font>
      <sz val="6"/>
      <name val="ＭＳ Ｐゴシック"/>
      <family val="3"/>
      <charset val="128"/>
    </font>
    <font>
      <sz val="12"/>
      <name val="ＭＳ Ｐゴシック"/>
      <family val="3"/>
      <charset val="128"/>
    </font>
    <font>
      <sz val="10"/>
      <name val="ＭＳ Ｐゴシック"/>
      <family val="3"/>
      <charset val="128"/>
    </font>
    <font>
      <sz val="20"/>
      <name val="ＭＳ Ｐゴシック"/>
      <family val="3"/>
      <charset val="128"/>
    </font>
    <font>
      <sz val="14"/>
      <name val="ＭＳ Ｐゴシック"/>
      <family val="3"/>
      <charset val="128"/>
    </font>
    <font>
      <sz val="9"/>
      <name val="ＭＳ Ｐゴシック"/>
      <family val="3"/>
      <charset val="128"/>
    </font>
    <font>
      <sz val="11"/>
      <name val="ＭＳ Ｐゴシック"/>
      <family val="3"/>
      <charset val="128"/>
    </font>
    <font>
      <sz val="16"/>
      <name val="ＭＳ Ｐゴシック"/>
      <family val="3"/>
      <charset val="128"/>
    </font>
    <font>
      <b/>
      <sz val="11"/>
      <name val="ＭＳ Ｐゴシック"/>
      <family val="3"/>
      <charset val="128"/>
    </font>
    <font>
      <b/>
      <sz val="14"/>
      <name val="ＭＳ Ｐゴシック"/>
      <family val="3"/>
      <charset val="128"/>
    </font>
    <font>
      <sz val="28"/>
      <name val="ＭＳ Ｐゴシック"/>
      <family val="3"/>
      <charset val="128"/>
    </font>
    <font>
      <b/>
      <sz val="12"/>
      <name val="ＭＳ Ｐゴシック"/>
      <family val="3"/>
      <charset val="128"/>
    </font>
    <font>
      <sz val="18"/>
      <name val="ＭＳ Ｐゴシック"/>
      <family val="3"/>
      <charset val="128"/>
    </font>
    <font>
      <sz val="15"/>
      <name val="ＭＳ Ｐゴシック"/>
      <family val="3"/>
      <charset val="128"/>
    </font>
    <font>
      <sz val="10"/>
      <color indexed="10"/>
      <name val="ＭＳ Ｐゴシック"/>
      <family val="3"/>
      <charset val="128"/>
    </font>
    <font>
      <u/>
      <sz val="12"/>
      <name val="ＭＳ Ｐゴシック"/>
      <family val="3"/>
      <charset val="128"/>
    </font>
    <font>
      <u/>
      <sz val="11"/>
      <color theme="10"/>
      <name val="ＭＳ Ｐゴシック"/>
      <family val="3"/>
      <charset val="128"/>
    </font>
    <font>
      <sz val="22"/>
      <name val="ＭＳ Ｐゴシック"/>
      <family val="3"/>
      <charset val="128"/>
    </font>
    <font>
      <sz val="24"/>
      <name val="ＭＳ Ｐゴシック"/>
      <family val="3"/>
      <charset val="128"/>
    </font>
    <font>
      <sz val="26"/>
      <name val="ＭＳ Ｐゴシック"/>
      <family val="3"/>
      <charset val="128"/>
    </font>
    <font>
      <sz val="9"/>
      <color theme="0" tint="-0.499984740745262"/>
      <name val="ＭＳ Ｐゴシック"/>
      <family val="3"/>
      <charset val="128"/>
    </font>
    <font>
      <sz val="6"/>
      <color theme="0" tint="-0.499984740745262"/>
      <name val="ＭＳ Ｐゴシック"/>
      <family val="3"/>
      <charset val="128"/>
    </font>
    <font>
      <sz val="11"/>
      <color theme="0" tint="-0.499984740745262"/>
      <name val="ＭＳ Ｐゴシック"/>
      <family val="3"/>
      <charset val="128"/>
    </font>
    <font>
      <b/>
      <sz val="22"/>
      <name val="ＭＳ Ｐゴシック"/>
      <family val="3"/>
      <charset val="128"/>
    </font>
  </fonts>
  <fills count="6">
    <fill>
      <patternFill patternType="none"/>
    </fill>
    <fill>
      <patternFill patternType="gray125"/>
    </fill>
    <fill>
      <patternFill patternType="solid">
        <fgColor rgb="FFFFFFCC"/>
        <bgColor indexed="64"/>
      </patternFill>
    </fill>
    <fill>
      <patternFill patternType="solid">
        <fgColor theme="0" tint="-0.14999847407452621"/>
        <bgColor indexed="64"/>
      </patternFill>
    </fill>
    <fill>
      <patternFill patternType="solid">
        <fgColor rgb="FFFFFF00"/>
        <bgColor indexed="64"/>
      </patternFill>
    </fill>
    <fill>
      <patternFill patternType="solid">
        <fgColor rgb="FFFFC000"/>
        <bgColor indexed="64"/>
      </patternFill>
    </fill>
  </fills>
  <borders count="60">
    <border>
      <left/>
      <right/>
      <top/>
      <bottom/>
      <diagonal/>
    </border>
    <border>
      <left style="hair">
        <color indexed="64"/>
      </left>
      <right style="hair">
        <color indexed="64"/>
      </right>
      <top style="medium">
        <color indexed="64"/>
      </top>
      <bottom/>
      <diagonal/>
    </border>
    <border>
      <left style="medium">
        <color indexed="64"/>
      </left>
      <right/>
      <top style="thin">
        <color indexed="64"/>
      </top>
      <bottom style="thin">
        <color indexed="64"/>
      </bottom>
      <diagonal/>
    </border>
    <border>
      <left/>
      <right style="hair">
        <color indexed="64"/>
      </right>
      <top style="medium">
        <color indexed="64"/>
      </top>
      <bottom style="thin">
        <color indexed="64"/>
      </bottom>
      <diagonal/>
    </border>
    <border>
      <left style="medium">
        <color indexed="64"/>
      </left>
      <right/>
      <top/>
      <bottom style="medium">
        <color indexed="64"/>
      </bottom>
      <diagonal/>
    </border>
    <border>
      <left style="thin">
        <color indexed="64"/>
      </left>
      <right/>
      <top style="medium">
        <color indexed="64"/>
      </top>
      <bottom/>
      <diagonal/>
    </border>
    <border>
      <left/>
      <right/>
      <top style="medium">
        <color indexed="64"/>
      </top>
      <bottom/>
      <diagonal/>
    </border>
    <border>
      <left/>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hair">
        <color indexed="64"/>
      </right>
      <top/>
      <bottom style="medium">
        <color indexed="64"/>
      </bottom>
      <diagonal/>
    </border>
    <border>
      <left/>
      <right style="medium">
        <color indexed="64"/>
      </right>
      <top/>
      <bottom/>
      <diagonal/>
    </border>
    <border>
      <left/>
      <right style="medium">
        <color indexed="64"/>
      </right>
      <top style="medium">
        <color indexed="64"/>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style="thin">
        <color indexed="64"/>
      </bottom>
      <diagonal/>
    </border>
    <border>
      <left style="hair">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top style="medium">
        <color indexed="64"/>
      </top>
      <bottom style="hair">
        <color indexed="64"/>
      </bottom>
      <diagonal/>
    </border>
    <border>
      <left/>
      <right style="thin">
        <color indexed="64"/>
      </right>
      <top style="medium">
        <color indexed="64"/>
      </top>
      <bottom style="hair">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s>
  <cellStyleXfs count="2">
    <xf numFmtId="0" fontId="0" fillId="0" borderId="0"/>
    <xf numFmtId="0" fontId="17" fillId="0" borderId="0" applyNumberFormat="0" applyFill="0" applyBorder="0" applyAlignment="0" applyProtection="0"/>
  </cellStyleXfs>
  <cellXfs count="202">
    <xf numFmtId="0" fontId="0" fillId="0" borderId="0" xfId="0"/>
    <xf numFmtId="0" fontId="3" fillId="0" borderId="0" xfId="0" applyFont="1" applyAlignment="1">
      <alignment vertical="center"/>
    </xf>
    <xf numFmtId="0" fontId="7" fillId="0" borderId="0" xfId="0" applyFont="1" applyAlignment="1">
      <alignment vertical="center"/>
    </xf>
    <xf numFmtId="0" fontId="3" fillId="0" borderId="0" xfId="0" applyFont="1" applyAlignment="1">
      <alignment horizontal="left" vertical="center" wrapText="1"/>
    </xf>
    <xf numFmtId="0" fontId="8" fillId="0" borderId="0" xfId="0" applyFont="1" applyAlignment="1">
      <alignment vertical="center"/>
    </xf>
    <xf numFmtId="0" fontId="2" fillId="0" borderId="0" xfId="0" applyFont="1" applyAlignment="1">
      <alignment vertical="center"/>
    </xf>
    <xf numFmtId="0" fontId="2" fillId="0" borderId="0" xfId="0" applyFont="1" applyAlignment="1">
      <alignment vertical="center" wrapText="1"/>
    </xf>
    <xf numFmtId="49" fontId="8" fillId="0" borderId="0" xfId="0" applyNumberFormat="1" applyFont="1" applyAlignment="1">
      <alignment vertical="center"/>
    </xf>
    <xf numFmtId="49" fontId="5" fillId="0" borderId="0" xfId="0" applyNumberFormat="1" applyFont="1" applyAlignment="1">
      <alignment horizontal="center" vertical="center"/>
    </xf>
    <xf numFmtId="0" fontId="9" fillId="0" borderId="0" xfId="0" applyFont="1" applyAlignment="1">
      <alignment vertical="center"/>
    </xf>
    <xf numFmtId="0" fontId="9" fillId="0" borderId="0" xfId="0" applyFont="1" applyAlignment="1">
      <alignment vertical="center" wrapText="1"/>
    </xf>
    <xf numFmtId="0" fontId="3" fillId="0" borderId="0" xfId="0" applyFont="1" applyAlignment="1">
      <alignment vertical="center" wrapText="1"/>
    </xf>
    <xf numFmtId="0" fontId="13" fillId="0" borderId="0" xfId="0" applyFont="1" applyAlignment="1">
      <alignment horizontal="center" vertical="center"/>
    </xf>
    <xf numFmtId="0" fontId="11" fillId="0" borderId="0" xfId="0" applyFont="1" applyAlignment="1">
      <alignment vertical="center"/>
    </xf>
    <xf numFmtId="0" fontId="0" fillId="0" borderId="0" xfId="0" applyAlignment="1">
      <alignment vertical="center" wrapText="1"/>
    </xf>
    <xf numFmtId="0" fontId="10" fillId="0" borderId="0" xfId="0" applyFont="1" applyAlignment="1">
      <alignment vertical="center"/>
    </xf>
    <xf numFmtId="0" fontId="2" fillId="0" borderId="0" xfId="0" applyFont="1" applyAlignment="1">
      <alignment shrinkToFit="1"/>
    </xf>
    <xf numFmtId="0" fontId="4" fillId="0" borderId="0" xfId="0" applyFont="1" applyAlignment="1">
      <alignment vertical="top"/>
    </xf>
    <xf numFmtId="0" fontId="0" fillId="0" borderId="0" xfId="0" applyAlignment="1">
      <alignment horizontal="center" vertical="top" textRotation="255" shrinkToFit="1"/>
    </xf>
    <xf numFmtId="0" fontId="0" fillId="0" borderId="0" xfId="0" applyAlignment="1">
      <alignment horizontal="left" vertical="center"/>
    </xf>
    <xf numFmtId="0" fontId="14" fillId="0" borderId="0" xfId="0" applyFont="1" applyAlignment="1">
      <alignment horizontal="center" vertical="center"/>
    </xf>
    <xf numFmtId="49" fontId="5" fillId="0" borderId="0" xfId="0" applyNumberFormat="1" applyFont="1" applyAlignment="1">
      <alignment horizontal="left" shrinkToFit="1"/>
    </xf>
    <xf numFmtId="0" fontId="2" fillId="0" borderId="0" xfId="0" applyFont="1" applyAlignment="1">
      <alignment horizontal="left" vertical="top" wrapText="1"/>
    </xf>
    <xf numFmtId="0" fontId="0" fillId="0" borderId="15" xfId="0" applyBorder="1" applyAlignment="1">
      <alignment vertical="center"/>
    </xf>
    <xf numFmtId="0" fontId="8" fillId="0" borderId="4" xfId="0" applyFont="1" applyBorder="1" applyAlignment="1">
      <alignment vertical="center"/>
    </xf>
    <xf numFmtId="0" fontId="2" fillId="0" borderId="15" xfId="0" applyFont="1" applyBorder="1" applyAlignment="1">
      <alignment vertical="center" wrapText="1"/>
    </xf>
    <xf numFmtId="0" fontId="5" fillId="0" borderId="15" xfId="0" applyFont="1" applyBorder="1" applyAlignment="1">
      <alignment vertical="center"/>
    </xf>
    <xf numFmtId="0" fontId="4" fillId="0" borderId="8" xfId="0" applyFont="1" applyBorder="1" applyAlignment="1">
      <alignment horizontal="center" vertical="center"/>
    </xf>
    <xf numFmtId="49" fontId="3" fillId="0" borderId="0" xfId="0" applyNumberFormat="1" applyFont="1" applyAlignment="1">
      <alignment horizontal="center" vertical="center"/>
    </xf>
    <xf numFmtId="0" fontId="5" fillId="0" borderId="0" xfId="0" applyFont="1" applyAlignment="1">
      <alignment vertical="center"/>
    </xf>
    <xf numFmtId="0" fontId="8" fillId="0" borderId="0" xfId="0" applyFont="1" applyAlignment="1">
      <alignment vertical="top"/>
    </xf>
    <xf numFmtId="0" fontId="23" fillId="3" borderId="28" xfId="0" applyFont="1" applyFill="1" applyBorder="1"/>
    <xf numFmtId="49" fontId="23" fillId="3" borderId="28" xfId="0" applyNumberFormat="1" applyFont="1" applyFill="1" applyBorder="1"/>
    <xf numFmtId="0" fontId="21" fillId="3" borderId="28" xfId="0" applyFont="1" applyFill="1" applyBorder="1" applyAlignment="1">
      <alignment horizontal="center" vertical="center" wrapText="1"/>
    </xf>
    <xf numFmtId="0" fontId="23" fillId="3" borderId="28" xfId="0" applyFont="1" applyFill="1" applyBorder="1" applyAlignment="1">
      <alignment horizontal="center" vertical="center" wrapText="1"/>
    </xf>
    <xf numFmtId="0" fontId="21" fillId="3" borderId="28" xfId="0" applyFont="1" applyFill="1" applyBorder="1" applyAlignment="1">
      <alignment horizontal="center" vertical="center"/>
    </xf>
    <xf numFmtId="0" fontId="21" fillId="3" borderId="28" xfId="0" applyFont="1" applyFill="1" applyBorder="1" applyAlignment="1">
      <alignment vertical="center" wrapText="1"/>
    </xf>
    <xf numFmtId="0" fontId="21" fillId="3" borderId="28" xfId="0" applyFont="1" applyFill="1" applyBorder="1" applyAlignment="1">
      <alignment vertical="center"/>
    </xf>
    <xf numFmtId="0" fontId="0" fillId="0" borderId="10" xfId="0" applyBorder="1"/>
    <xf numFmtId="0" fontId="0" fillId="0" borderId="32" xfId="0" applyBorder="1"/>
    <xf numFmtId="0" fontId="0" fillId="0" borderId="18" xfId="0" applyBorder="1"/>
    <xf numFmtId="0" fontId="2" fillId="0" borderId="50" xfId="0" applyFont="1" applyBorder="1" applyAlignment="1">
      <alignment vertical="center" wrapText="1"/>
    </xf>
    <xf numFmtId="0" fontId="2" fillId="0" borderId="0" xfId="0" applyFont="1" applyAlignment="1">
      <alignment horizontal="center" vertical="center" wrapText="1"/>
    </xf>
    <xf numFmtId="0" fontId="8" fillId="0" borderId="0" xfId="0" applyFont="1" applyAlignment="1">
      <alignment horizontal="center" vertical="center"/>
    </xf>
    <xf numFmtId="0" fontId="2" fillId="0" borderId="0" xfId="0" applyFont="1" applyAlignment="1">
      <alignment horizontal="center" vertical="center"/>
    </xf>
    <xf numFmtId="0" fontId="0" fillId="0" borderId="0" xfId="0" applyAlignment="1">
      <alignment horizontal="center"/>
    </xf>
    <xf numFmtId="0" fontId="0" fillId="0" borderId="0" xfId="0" applyAlignment="1">
      <alignment vertical="center"/>
    </xf>
    <xf numFmtId="0" fontId="0" fillId="4" borderId="0" xfId="0" applyFill="1" applyAlignment="1">
      <alignment horizontal="center" vertical="center"/>
    </xf>
    <xf numFmtId="0" fontId="2" fillId="0" borderId="57" xfId="0" applyFont="1" applyBorder="1" applyAlignment="1">
      <alignment vertical="center"/>
    </xf>
    <xf numFmtId="0" fontId="0" fillId="0" borderId="57" xfId="0" applyBorder="1"/>
    <xf numFmtId="0" fontId="0" fillId="0" borderId="59" xfId="0" applyBorder="1"/>
    <xf numFmtId="0" fontId="0" fillId="0" borderId="20" xfId="0" applyBorder="1"/>
    <xf numFmtId="0" fontId="0" fillId="0" borderId="13" xfId="0" applyBorder="1"/>
    <xf numFmtId="0" fontId="0" fillId="0" borderId="21" xfId="0" applyBorder="1"/>
    <xf numFmtId="0" fontId="8" fillId="0" borderId="58" xfId="0" applyFont="1" applyBorder="1" applyAlignment="1">
      <alignment vertical="center"/>
    </xf>
    <xf numFmtId="0" fontId="8" fillId="0" borderId="19" xfId="0" applyFont="1" applyBorder="1" applyAlignment="1">
      <alignment vertical="center"/>
    </xf>
    <xf numFmtId="0" fontId="8" fillId="0" borderId="12" xfId="0" applyFont="1" applyBorder="1" applyAlignment="1">
      <alignment vertical="center"/>
    </xf>
    <xf numFmtId="0" fontId="24" fillId="5" borderId="24" xfId="0" applyFont="1" applyFill="1" applyBorder="1" applyAlignment="1">
      <alignment horizontal="centerContinuous" vertical="center"/>
    </xf>
    <xf numFmtId="0" fontId="0" fillId="5" borderId="25" xfId="0" applyFill="1" applyBorder="1" applyAlignment="1">
      <alignment horizontal="centerContinuous"/>
    </xf>
    <xf numFmtId="0" fontId="0" fillId="5" borderId="27" xfId="0" applyFill="1" applyBorder="1" applyAlignment="1">
      <alignment horizontal="centerContinuous"/>
    </xf>
    <xf numFmtId="0" fontId="18" fillId="0" borderId="0" xfId="0" applyFont="1" applyAlignment="1">
      <alignment horizontal="center" vertical="center"/>
    </xf>
    <xf numFmtId="0" fontId="2" fillId="0" borderId="28" xfId="0" applyFont="1" applyBorder="1" applyAlignment="1">
      <alignment horizontal="center" vertical="center"/>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27" xfId="0" applyFont="1" applyBorder="1" applyAlignment="1">
      <alignment horizontal="center" vertical="center" wrapText="1"/>
    </xf>
    <xf numFmtId="0" fontId="8" fillId="0" borderId="0" xfId="0" applyFont="1" applyAlignment="1">
      <alignment horizontal="center" vertical="center"/>
    </xf>
    <xf numFmtId="176" fontId="8" fillId="2" borderId="13" xfId="0" applyNumberFormat="1" applyFont="1" applyFill="1" applyBorder="1" applyAlignment="1">
      <alignment horizontal="center" vertical="center"/>
    </xf>
    <xf numFmtId="0" fontId="5" fillId="0" borderId="0" xfId="0" applyFont="1" applyAlignment="1">
      <alignment horizontal="center" vertical="center" textRotation="255" shrinkToFit="1"/>
    </xf>
    <xf numFmtId="0" fontId="0" fillId="0" borderId="0" xfId="0" applyAlignment="1">
      <alignment vertical="center" textRotation="255"/>
    </xf>
    <xf numFmtId="0" fontId="2" fillId="0" borderId="10" xfId="0" applyFont="1" applyBorder="1" applyAlignment="1">
      <alignment vertical="center" textRotation="255"/>
    </xf>
    <xf numFmtId="0" fontId="0" fillId="0" borderId="10" xfId="0" applyBorder="1" applyAlignment="1">
      <alignment vertical="center" textRotation="255"/>
    </xf>
    <xf numFmtId="0" fontId="2" fillId="0" borderId="41" xfId="0" applyFont="1" applyBorder="1" applyAlignment="1">
      <alignment horizontal="center" vertical="center" wrapText="1"/>
    </xf>
    <xf numFmtId="0" fontId="2" fillId="0" borderId="42" xfId="0" applyFont="1" applyBorder="1" applyAlignment="1">
      <alignment horizontal="center" vertical="center" wrapText="1"/>
    </xf>
    <xf numFmtId="0" fontId="2" fillId="0" borderId="43" xfId="0" applyFont="1" applyBorder="1" applyAlignment="1">
      <alignment horizontal="center" vertical="center" wrapText="1"/>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2" fillId="0" borderId="34" xfId="0" applyFont="1" applyBorder="1" applyAlignment="1">
      <alignment horizontal="center" vertical="center" wrapText="1"/>
    </xf>
    <xf numFmtId="0" fontId="2" fillId="0" borderId="6" xfId="0" applyFont="1" applyBorder="1" applyAlignment="1">
      <alignment horizontal="center" vertical="center" wrapText="1"/>
    </xf>
    <xf numFmtId="0" fontId="2" fillId="0" borderId="44"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45" xfId="0" applyFont="1" applyBorder="1" applyAlignment="1">
      <alignment horizontal="center" vertical="center" wrapText="1"/>
    </xf>
    <xf numFmtId="49" fontId="20" fillId="2" borderId="29" xfId="0" applyNumberFormat="1" applyFont="1" applyFill="1" applyBorder="1" applyAlignment="1">
      <alignment horizontal="center" vertical="center" wrapText="1"/>
    </xf>
    <xf numFmtId="49" fontId="20" fillId="2" borderId="7" xfId="0" applyNumberFormat="1" applyFont="1" applyFill="1" applyBorder="1" applyAlignment="1">
      <alignment horizontal="center" vertical="center" wrapText="1"/>
    </xf>
    <xf numFmtId="49" fontId="20" fillId="2" borderId="35" xfId="0" applyNumberFormat="1" applyFont="1" applyFill="1" applyBorder="1" applyAlignment="1">
      <alignment horizontal="center" vertical="center" wrapText="1"/>
    </xf>
    <xf numFmtId="0" fontId="2" fillId="0" borderId="23" xfId="0" applyFont="1" applyBorder="1" applyAlignment="1">
      <alignment horizontal="left" vertical="center" wrapText="1"/>
    </xf>
    <xf numFmtId="0" fontId="2" fillId="0" borderId="22" xfId="0" applyFont="1" applyBorder="1" applyAlignment="1">
      <alignment horizontal="left" vertical="center" wrapText="1"/>
    </xf>
    <xf numFmtId="0" fontId="2" fillId="0" borderId="33" xfId="0" applyFont="1" applyBorder="1" applyAlignment="1">
      <alignment horizontal="left" vertical="center" wrapText="1"/>
    </xf>
    <xf numFmtId="0" fontId="2" fillId="0" borderId="46" xfId="0" applyFont="1" applyBorder="1" applyAlignment="1">
      <alignment horizontal="center" vertical="center" wrapText="1"/>
    </xf>
    <xf numFmtId="0" fontId="2" fillId="0" borderId="39" xfId="0" applyFont="1" applyBorder="1" applyAlignment="1">
      <alignment horizontal="center" vertical="center" wrapText="1"/>
    </xf>
    <xf numFmtId="0" fontId="2" fillId="0" borderId="47" xfId="0" applyFont="1" applyBorder="1" applyAlignment="1">
      <alignment horizontal="center" vertical="center" wrapText="1"/>
    </xf>
    <xf numFmtId="0" fontId="8" fillId="2" borderId="38" xfId="0" applyFont="1" applyFill="1" applyBorder="1" applyAlignment="1">
      <alignment horizontal="center" vertical="center" wrapText="1"/>
    </xf>
    <xf numFmtId="0" fontId="8" fillId="2" borderId="39" xfId="0" applyFont="1" applyFill="1" applyBorder="1" applyAlignment="1">
      <alignment horizontal="center" vertical="center" wrapText="1"/>
    </xf>
    <xf numFmtId="0" fontId="8" fillId="2" borderId="40" xfId="0" applyFont="1" applyFill="1" applyBorder="1" applyAlignment="1">
      <alignment horizontal="center" vertical="center" wrapText="1"/>
    </xf>
    <xf numFmtId="0" fontId="13" fillId="2" borderId="30" xfId="0" applyFont="1" applyFill="1" applyBorder="1" applyAlignment="1">
      <alignment horizontal="center" vertical="center" wrapText="1"/>
    </xf>
    <xf numFmtId="0" fontId="0" fillId="2" borderId="32" xfId="0" applyFill="1" applyBorder="1" applyAlignment="1">
      <alignment horizontal="center" vertical="center"/>
    </xf>
    <xf numFmtId="0" fontId="0" fillId="2" borderId="31" xfId="0" applyFill="1" applyBorder="1" applyAlignment="1">
      <alignment horizontal="center" vertical="center"/>
    </xf>
    <xf numFmtId="0" fontId="5" fillId="0" borderId="15" xfId="0" applyFont="1" applyBorder="1" applyAlignment="1">
      <alignment horizontal="center" vertical="center" wrapText="1"/>
    </xf>
    <xf numFmtId="0" fontId="5" fillId="0" borderId="17" xfId="0" applyFont="1" applyBorder="1" applyAlignment="1">
      <alignment horizontal="center" vertical="center" wrapText="1"/>
    </xf>
    <xf numFmtId="0" fontId="4" fillId="2" borderId="30" xfId="0" applyFont="1" applyFill="1" applyBorder="1" applyAlignment="1">
      <alignment horizontal="center" vertical="center" wrapText="1"/>
    </xf>
    <xf numFmtId="0" fontId="4" fillId="2" borderId="31" xfId="0" applyFont="1" applyFill="1" applyBorder="1" applyAlignment="1">
      <alignment horizontal="center" vertical="center"/>
    </xf>
    <xf numFmtId="0" fontId="2" fillId="0" borderId="11" xfId="0" applyFont="1" applyBorder="1" applyAlignment="1">
      <alignment horizontal="center" vertical="center" wrapText="1"/>
    </xf>
    <xf numFmtId="0" fontId="2" fillId="0" borderId="17" xfId="0" applyFont="1" applyBorder="1" applyAlignment="1">
      <alignment horizontal="center" vertical="center" wrapText="1"/>
    </xf>
    <xf numFmtId="49" fontId="19" fillId="2" borderId="34" xfId="1" applyNumberFormat="1" applyFont="1" applyFill="1" applyBorder="1" applyAlignment="1">
      <alignment horizontal="center" vertical="center" wrapText="1"/>
    </xf>
    <xf numFmtId="49" fontId="19" fillId="2" borderId="6" xfId="1" applyNumberFormat="1" applyFont="1" applyFill="1" applyBorder="1" applyAlignment="1">
      <alignment horizontal="center" vertical="center" wrapText="1"/>
    </xf>
    <xf numFmtId="49" fontId="19" fillId="2" borderId="4" xfId="1" applyNumberFormat="1" applyFont="1" applyFill="1" applyBorder="1" applyAlignment="1">
      <alignment horizontal="center" vertical="center" wrapText="1"/>
    </xf>
    <xf numFmtId="49" fontId="19" fillId="2" borderId="15" xfId="1" applyNumberFormat="1" applyFont="1" applyFill="1" applyBorder="1" applyAlignment="1">
      <alignment horizontal="center" vertical="center" wrapText="1"/>
    </xf>
    <xf numFmtId="49" fontId="8" fillId="0" borderId="1" xfId="0" applyNumberFormat="1" applyFont="1" applyBorder="1" applyAlignment="1">
      <alignment horizontal="center" vertical="center" wrapText="1"/>
    </xf>
    <xf numFmtId="49" fontId="8" fillId="0" borderId="9" xfId="0" applyNumberFormat="1" applyFont="1" applyBorder="1" applyAlignment="1">
      <alignment horizontal="center" vertical="center" wrapText="1"/>
    </xf>
    <xf numFmtId="49" fontId="19" fillId="2" borderId="6" xfId="0" applyNumberFormat="1" applyFont="1" applyFill="1" applyBorder="1" applyAlignment="1">
      <alignment horizontal="center" vertical="center" wrapText="1"/>
    </xf>
    <xf numFmtId="49" fontId="19" fillId="2" borderId="11" xfId="0" applyNumberFormat="1" applyFont="1" applyFill="1" applyBorder="1" applyAlignment="1">
      <alignment horizontal="center" vertical="center" wrapText="1"/>
    </xf>
    <xf numFmtId="49" fontId="19" fillId="2" borderId="15" xfId="0" applyNumberFormat="1" applyFont="1" applyFill="1" applyBorder="1" applyAlignment="1">
      <alignment horizontal="center" vertical="center" wrapText="1"/>
    </xf>
    <xf numFmtId="49" fontId="19" fillId="2" borderId="17" xfId="0" applyNumberFormat="1" applyFont="1" applyFill="1" applyBorder="1" applyAlignment="1">
      <alignment horizontal="center" vertical="center" wrapText="1"/>
    </xf>
    <xf numFmtId="0" fontId="0" fillId="0" borderId="0" xfId="0" applyAlignment="1">
      <alignment horizontal="center" vertical="top" textRotation="255" wrapText="1" shrinkToFit="1"/>
    </xf>
    <xf numFmtId="0" fontId="0" fillId="0" borderId="0" xfId="0" applyAlignment="1">
      <alignment horizontal="center" vertical="top" textRotation="255" wrapText="1"/>
    </xf>
    <xf numFmtId="0" fontId="2" fillId="0" borderId="51" xfId="0" applyFont="1" applyBorder="1" applyAlignment="1">
      <alignment horizontal="center" vertical="center" wrapText="1"/>
    </xf>
    <xf numFmtId="0" fontId="2" fillId="0" borderId="52" xfId="0" applyFont="1" applyBorder="1" applyAlignment="1">
      <alignment horizontal="center" vertical="center" wrapText="1"/>
    </xf>
    <xf numFmtId="0" fontId="2" fillId="0" borderId="53" xfId="0" applyFont="1" applyBorder="1" applyAlignment="1">
      <alignment horizontal="center" vertical="center" wrapText="1"/>
    </xf>
    <xf numFmtId="0" fontId="4" fillId="2" borderId="54" xfId="0" applyFont="1" applyFill="1" applyBorder="1" applyAlignment="1">
      <alignment horizontal="center" vertical="center" wrapText="1"/>
    </xf>
    <xf numFmtId="0" fontId="4" fillId="2" borderId="55" xfId="0" applyFont="1" applyFill="1" applyBorder="1" applyAlignment="1">
      <alignment horizontal="center" vertical="center" wrapText="1"/>
    </xf>
    <xf numFmtId="0" fontId="4" fillId="2" borderId="56" xfId="0" applyFont="1" applyFill="1" applyBorder="1" applyAlignment="1">
      <alignment horizontal="center" vertical="center" wrapText="1"/>
    </xf>
    <xf numFmtId="0" fontId="2" fillId="0" borderId="23" xfId="0" applyFont="1" applyBorder="1" applyAlignment="1">
      <alignment horizontal="right" vertical="center" wrapText="1"/>
    </xf>
    <xf numFmtId="0" fontId="2" fillId="0" borderId="22" xfId="0" applyFont="1" applyBorder="1" applyAlignment="1">
      <alignment horizontal="right" vertical="center" wrapText="1"/>
    </xf>
    <xf numFmtId="0" fontId="2" fillId="0" borderId="22" xfId="0" applyFont="1" applyBorder="1" applyAlignment="1">
      <alignment horizontal="center" vertical="center" wrapText="1"/>
    </xf>
    <xf numFmtId="0" fontId="2" fillId="0" borderId="33" xfId="0" applyFont="1" applyBorder="1" applyAlignment="1">
      <alignment horizontal="center" vertical="center" wrapText="1"/>
    </xf>
    <xf numFmtId="0" fontId="2" fillId="0" borderId="6" xfId="0" applyFont="1" applyBorder="1" applyAlignment="1">
      <alignment vertical="center" wrapText="1"/>
    </xf>
    <xf numFmtId="0" fontId="2" fillId="0" borderId="0" xfId="0" applyFont="1" applyAlignment="1">
      <alignment horizontal="left" vertical="top" wrapText="1" shrinkToFit="1"/>
    </xf>
    <xf numFmtId="0" fontId="2" fillId="0" borderId="42" xfId="0" applyFont="1" applyBorder="1" applyAlignment="1">
      <alignment horizontal="left"/>
    </xf>
    <xf numFmtId="0" fontId="12" fillId="0" borderId="5" xfId="0" applyFont="1" applyBorder="1" applyAlignment="1">
      <alignment horizontal="left" vertical="center" wrapText="1"/>
    </xf>
    <xf numFmtId="0" fontId="12" fillId="0" borderId="6" xfId="0" applyFont="1" applyBorder="1" applyAlignment="1">
      <alignment horizontal="left" vertical="center" wrapText="1"/>
    </xf>
    <xf numFmtId="0" fontId="12" fillId="0" borderId="44" xfId="0" applyFont="1" applyBorder="1" applyAlignment="1">
      <alignment horizontal="left" vertical="center" wrapText="1"/>
    </xf>
    <xf numFmtId="0" fontId="12" fillId="0" borderId="12" xfId="0" applyFont="1" applyBorder="1" applyAlignment="1">
      <alignment horizontal="left" vertical="center" wrapText="1"/>
    </xf>
    <xf numFmtId="0" fontId="12" fillId="0" borderId="13" xfId="0" applyFont="1" applyBorder="1" applyAlignment="1">
      <alignment horizontal="left" vertical="center" wrapText="1"/>
    </xf>
    <xf numFmtId="0" fontId="12" fillId="0" borderId="21" xfId="0" applyFont="1" applyBorder="1" applyAlignment="1">
      <alignment horizontal="left" vertical="center" wrapText="1"/>
    </xf>
    <xf numFmtId="0" fontId="2" fillId="0" borderId="18" xfId="0" applyFont="1" applyBorder="1" applyAlignment="1">
      <alignment horizontal="center" vertical="center" wrapText="1"/>
    </xf>
    <xf numFmtId="0" fontId="2" fillId="0" borderId="0" xfId="0" applyFont="1" applyAlignment="1">
      <alignment horizontal="center" vertical="center" wrapText="1"/>
    </xf>
    <xf numFmtId="0" fontId="2" fillId="0" borderId="20" xfId="0" applyFont="1" applyBorder="1" applyAlignment="1">
      <alignment horizontal="center" vertical="center" wrapText="1"/>
    </xf>
    <xf numFmtId="0" fontId="8" fillId="0" borderId="29" xfId="0" applyFont="1" applyBorder="1" applyAlignment="1">
      <alignment horizontal="center" vertical="center"/>
    </xf>
    <xf numFmtId="0" fontId="0" fillId="0" borderId="3" xfId="0" applyBorder="1" applyAlignment="1">
      <alignment vertical="center"/>
    </xf>
    <xf numFmtId="49" fontId="4" fillId="2" borderId="36" xfId="0" applyNumberFormat="1" applyFont="1" applyFill="1" applyBorder="1" applyAlignment="1">
      <alignment horizontal="center" vertical="center"/>
    </xf>
    <xf numFmtId="49" fontId="4" fillId="2" borderId="7" xfId="0" applyNumberFormat="1" applyFont="1" applyFill="1" applyBorder="1" applyAlignment="1">
      <alignment horizontal="center" vertical="center"/>
    </xf>
    <xf numFmtId="49" fontId="4" fillId="2" borderId="3" xfId="0" applyNumberFormat="1" applyFont="1" applyFill="1" applyBorder="1" applyAlignment="1">
      <alignment horizontal="center" vertical="center"/>
    </xf>
    <xf numFmtId="0" fontId="4" fillId="2" borderId="19" xfId="0" applyFont="1" applyFill="1" applyBorder="1" applyAlignment="1">
      <alignment horizontal="center" vertical="center" wrapText="1"/>
    </xf>
    <xf numFmtId="0" fontId="4" fillId="2" borderId="0" xfId="0" applyFont="1" applyFill="1" applyAlignment="1">
      <alignment horizontal="center" vertical="center" wrapText="1"/>
    </xf>
    <xf numFmtId="0" fontId="4" fillId="2" borderId="10" xfId="0" applyFont="1" applyFill="1" applyBorder="1" applyAlignment="1">
      <alignment horizontal="center" vertical="center" wrapText="1"/>
    </xf>
    <xf numFmtId="0" fontId="2" fillId="0" borderId="16" xfId="0" applyFont="1" applyBorder="1" applyAlignment="1">
      <alignment horizontal="right" wrapText="1"/>
    </xf>
    <xf numFmtId="0" fontId="2" fillId="0" borderId="15" xfId="0" applyFont="1" applyBorder="1" applyAlignment="1">
      <alignment horizontal="right" wrapText="1"/>
    </xf>
    <xf numFmtId="0" fontId="5" fillId="0" borderId="0" xfId="0" applyFont="1" applyAlignment="1">
      <alignment horizontal="center" vertical="center"/>
    </xf>
    <xf numFmtId="0" fontId="13" fillId="2" borderId="31" xfId="0" applyFont="1" applyFill="1" applyBorder="1" applyAlignment="1">
      <alignment horizontal="center" vertical="center"/>
    </xf>
    <xf numFmtId="0" fontId="2" fillId="0" borderId="34" xfId="0" applyFont="1" applyBorder="1" applyAlignment="1">
      <alignment horizontal="center" vertical="center"/>
    </xf>
    <xf numFmtId="0" fontId="2" fillId="0" borderId="6" xfId="0" applyFont="1" applyBorder="1" applyAlignment="1">
      <alignment horizontal="center" vertical="center"/>
    </xf>
    <xf numFmtId="0" fontId="2" fillId="0" borderId="44" xfId="0" applyFont="1" applyBorder="1" applyAlignment="1">
      <alignment horizontal="center" vertical="center"/>
    </xf>
    <xf numFmtId="0" fontId="4" fillId="2" borderId="29"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37" xfId="0" applyFont="1" applyFill="1" applyBorder="1" applyAlignment="1">
      <alignment horizontal="center" vertical="center"/>
    </xf>
    <xf numFmtId="0" fontId="3" fillId="0" borderId="5" xfId="0" applyFont="1" applyBorder="1" applyAlignment="1">
      <alignment horizontal="left" vertical="center" wrapText="1"/>
    </xf>
    <xf numFmtId="0" fontId="0" fillId="0" borderId="6" xfId="0" applyBorder="1" applyAlignment="1">
      <alignment horizontal="left" vertical="center" wrapText="1"/>
    </xf>
    <xf numFmtId="0" fontId="0" fillId="0" borderId="11" xfId="0" applyBorder="1" applyAlignment="1">
      <alignment horizontal="left" vertical="center" wrapText="1"/>
    </xf>
    <xf numFmtId="0" fontId="0" fillId="0" borderId="16" xfId="0" applyBorder="1" applyAlignment="1">
      <alignment horizontal="left" vertical="center" wrapText="1"/>
    </xf>
    <xf numFmtId="0" fontId="0" fillId="0" borderId="15" xfId="0" applyBorder="1" applyAlignment="1">
      <alignment horizontal="left" vertical="center" wrapText="1"/>
    </xf>
    <xf numFmtId="0" fontId="0" fillId="0" borderId="17" xfId="0" applyBorder="1" applyAlignment="1">
      <alignment horizontal="left" vertical="center" wrapText="1"/>
    </xf>
    <xf numFmtId="0" fontId="4" fillId="2" borderId="23" xfId="0" applyFont="1" applyFill="1" applyBorder="1" applyAlignment="1">
      <alignment horizontal="center" vertical="center"/>
    </xf>
    <xf numFmtId="0" fontId="4" fillId="2" borderId="22" xfId="0" applyFont="1" applyFill="1" applyBorder="1" applyAlignment="1">
      <alignment horizontal="center" vertical="center"/>
    </xf>
    <xf numFmtId="0" fontId="13" fillId="2" borderId="32" xfId="0" applyFont="1" applyFill="1" applyBorder="1" applyAlignment="1">
      <alignment horizontal="center" vertical="center"/>
    </xf>
    <xf numFmtId="0" fontId="2" fillId="0" borderId="48"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21" xfId="0" applyFont="1" applyBorder="1" applyAlignment="1">
      <alignment horizontal="center" vertical="center" wrapText="1"/>
    </xf>
    <xf numFmtId="0" fontId="8" fillId="0" borderId="12" xfId="0" applyFont="1" applyBorder="1" applyAlignment="1">
      <alignment horizontal="distributed" indent="4"/>
    </xf>
    <xf numFmtId="0" fontId="8" fillId="0" borderId="13" xfId="0" applyFont="1" applyBorder="1" applyAlignment="1">
      <alignment horizontal="distributed" indent="4"/>
    </xf>
    <xf numFmtId="0" fontId="8" fillId="0" borderId="21" xfId="0" applyFont="1" applyBorder="1" applyAlignment="1">
      <alignment horizontal="distributed" indent="4"/>
    </xf>
    <xf numFmtId="0" fontId="0" fillId="0" borderId="13" xfId="0" applyBorder="1" applyAlignment="1">
      <alignment horizontal="distributed" indent="4"/>
    </xf>
    <xf numFmtId="0" fontId="0" fillId="0" borderId="14" xfId="0" applyBorder="1" applyAlignment="1">
      <alignment horizontal="distributed" indent="4"/>
    </xf>
    <xf numFmtId="0" fontId="4" fillId="2" borderId="24" xfId="0" applyFont="1" applyFill="1" applyBorder="1" applyAlignment="1">
      <alignment horizontal="center" vertical="center"/>
    </xf>
    <xf numFmtId="0" fontId="4" fillId="2" borderId="25" xfId="0" applyFont="1" applyFill="1" applyBorder="1" applyAlignment="1">
      <alignment horizontal="center" vertical="center"/>
    </xf>
    <xf numFmtId="0" fontId="4" fillId="2" borderId="27" xfId="0" applyFont="1" applyFill="1" applyBorder="1" applyAlignment="1">
      <alignment horizontal="center" vertical="center"/>
    </xf>
    <xf numFmtId="0" fontId="4" fillId="2" borderId="26" xfId="0" applyFont="1" applyFill="1" applyBorder="1" applyAlignment="1">
      <alignment horizontal="center" vertical="center"/>
    </xf>
    <xf numFmtId="0" fontId="0" fillId="0" borderId="2" xfId="0" applyBorder="1" applyAlignment="1">
      <alignment horizontal="center" vertical="center" wrapText="1"/>
    </xf>
    <xf numFmtId="0" fontId="0" fillId="0" borderId="25" xfId="0" applyBorder="1" applyAlignment="1">
      <alignment horizontal="center" vertical="center"/>
    </xf>
    <xf numFmtId="0" fontId="0" fillId="0" borderId="27" xfId="0" applyBorder="1" applyAlignment="1">
      <alignment horizontal="center" vertical="center"/>
    </xf>
    <xf numFmtId="49" fontId="19" fillId="2" borderId="24" xfId="0" applyNumberFormat="1" applyFont="1" applyFill="1" applyBorder="1" applyAlignment="1">
      <alignment horizontal="center" vertical="center"/>
    </xf>
    <xf numFmtId="49" fontId="19" fillId="2" borderId="25" xfId="0" applyNumberFormat="1" applyFont="1" applyFill="1" applyBorder="1" applyAlignment="1">
      <alignment horizontal="center" vertical="center"/>
    </xf>
    <xf numFmtId="49" fontId="19" fillId="2" borderId="27" xfId="0" applyNumberFormat="1" applyFont="1" applyFill="1" applyBorder="1" applyAlignment="1">
      <alignment horizontal="center" vertical="center"/>
    </xf>
    <xf numFmtId="0" fontId="6" fillId="0" borderId="24" xfId="0" applyFont="1" applyBorder="1" applyAlignment="1">
      <alignment horizontal="left" vertical="center" wrapText="1"/>
    </xf>
    <xf numFmtId="0" fontId="6" fillId="0" borderId="25" xfId="0" applyFont="1" applyBorder="1" applyAlignment="1">
      <alignment horizontal="left" vertical="center" wrapText="1"/>
    </xf>
    <xf numFmtId="0" fontId="6" fillId="0" borderId="26" xfId="0" applyFont="1" applyBorder="1" applyAlignment="1">
      <alignment horizontal="left" vertical="center" wrapText="1"/>
    </xf>
    <xf numFmtId="0" fontId="2" fillId="0" borderId="0" xfId="0" applyFont="1" applyAlignment="1">
      <alignment horizontal="left" vertical="center" wrapText="1"/>
    </xf>
    <xf numFmtId="49" fontId="2" fillId="0" borderId="0" xfId="0" applyNumberFormat="1" applyFont="1" applyAlignment="1">
      <alignment horizontal="center" wrapText="1"/>
    </xf>
    <xf numFmtId="49" fontId="0" fillId="0" borderId="0" xfId="0" applyNumberFormat="1" applyAlignment="1">
      <alignment horizontal="center" wrapText="1"/>
    </xf>
    <xf numFmtId="0" fontId="2" fillId="0" borderId="2" xfId="0" applyFont="1" applyBorder="1" applyAlignment="1">
      <alignment horizontal="center" vertical="center" wrapText="1"/>
    </xf>
    <xf numFmtId="0" fontId="8" fillId="2" borderId="24" xfId="0" applyFont="1" applyFill="1" applyBorder="1" applyAlignment="1">
      <alignment horizontal="center" wrapText="1"/>
    </xf>
    <xf numFmtId="0" fontId="8" fillId="2" borderId="25" xfId="0" applyFont="1" applyFill="1" applyBorder="1" applyAlignment="1">
      <alignment horizontal="center"/>
    </xf>
    <xf numFmtId="0" fontId="8" fillId="2" borderId="27" xfId="0" applyFont="1" applyFill="1" applyBorder="1" applyAlignment="1">
      <alignment horizontal="center"/>
    </xf>
    <xf numFmtId="0" fontId="2" fillId="0" borderId="49" xfId="0" applyFont="1" applyBorder="1" applyAlignment="1">
      <alignment horizontal="center" vertical="center" wrapText="1"/>
    </xf>
    <xf numFmtId="0" fontId="2" fillId="0" borderId="50" xfId="0" applyFont="1" applyBorder="1" applyAlignment="1">
      <alignment horizontal="center" vertical="center" wrapText="1"/>
    </xf>
    <xf numFmtId="49" fontId="20" fillId="2" borderId="23" xfId="0" applyNumberFormat="1" applyFont="1" applyFill="1" applyBorder="1" applyAlignment="1">
      <alignment horizontal="center" vertical="center"/>
    </xf>
    <xf numFmtId="49" fontId="20" fillId="2" borderId="22" xfId="0" applyNumberFormat="1" applyFont="1" applyFill="1" applyBorder="1" applyAlignment="1">
      <alignment horizontal="center" vertical="center"/>
    </xf>
    <xf numFmtId="49" fontId="20" fillId="2" borderId="33" xfId="0" applyNumberFormat="1" applyFont="1" applyFill="1" applyBorder="1" applyAlignment="1">
      <alignment horizontal="center" vertical="center"/>
    </xf>
    <xf numFmtId="0" fontId="21" fillId="3" borderId="28" xfId="0" applyFont="1" applyFill="1" applyBorder="1" applyAlignment="1">
      <alignment horizontal="center" vertical="center" wrapText="1"/>
    </xf>
    <xf numFmtId="0" fontId="0" fillId="0" borderId="0" xfId="0" applyAlignment="1">
      <alignment horizontal="distributed"/>
    </xf>
    <xf numFmtId="0" fontId="0" fillId="0" borderId="0" xfId="0" applyAlignment="1">
      <alignment vertical="center" wrapText="1"/>
    </xf>
    <xf numFmtId="0" fontId="18" fillId="0" borderId="0" xfId="0" applyFont="1"/>
  </cellXfs>
  <cellStyles count="2">
    <cellStyle name="ハイパーリンク" xfId="1" builtinId="8"/>
    <cellStyle name="標準" xfId="0" builtinId="0"/>
  </cellStyles>
  <dxfs count="1">
    <dxf>
      <fill>
        <patternFill>
          <bgColor theme="5" tint="0.59996337778862885"/>
        </patternFill>
      </fill>
    </dxf>
  </dxfs>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fmlaLink="$AN$16" lockText="1" noThreeD="1"/>
</file>

<file path=xl/ctrlProps/ctrlProp11.xml><?xml version="1.0" encoding="utf-8"?>
<formControlPr xmlns="http://schemas.microsoft.com/office/spreadsheetml/2009/9/main" objectType="CheckBox" fmlaLink="$AN$19" lockText="1" noThreeD="1"/>
</file>

<file path=xl/ctrlProps/ctrlProp12.xml><?xml version="1.0" encoding="utf-8"?>
<formControlPr xmlns="http://schemas.microsoft.com/office/spreadsheetml/2009/9/main" objectType="CheckBox" fmlaLink="$AN$28" lockText="1" noThreeD="1"/>
</file>

<file path=xl/ctrlProps/ctrlProp13.xml><?xml version="1.0" encoding="utf-8"?>
<formControlPr xmlns="http://schemas.microsoft.com/office/spreadsheetml/2009/9/main" objectType="CheckBox" fmlaLink="$AN$32" lockText="1" noThreeD="1"/>
</file>

<file path=xl/ctrlProps/ctrlProp14.xml><?xml version="1.0" encoding="utf-8"?>
<formControlPr xmlns="http://schemas.microsoft.com/office/spreadsheetml/2009/9/main" objectType="CheckBox" checked="Checked" lockText="1" noThreeD="1"/>
</file>

<file path=xl/ctrlProps/ctrlProp15.xml><?xml version="1.0" encoding="utf-8"?>
<formControlPr xmlns="http://schemas.microsoft.com/office/spreadsheetml/2009/9/main" objectType="CheckBox" fmlaLink="$AN$33" lockText="1" noThreeD="1"/>
</file>

<file path=xl/ctrlProps/ctrlProp16.xml><?xml version="1.0" encoding="utf-8"?>
<formControlPr xmlns="http://schemas.microsoft.com/office/spreadsheetml/2009/9/main" objectType="CheckBox" fmlaLink="$AN$11"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fmlaLink="$AN$16" lockText="1" noThreeD="1"/>
</file>

<file path=xl/ctrlProps/ctrlProp19.xml><?xml version="1.0" encoding="utf-8"?>
<formControlPr xmlns="http://schemas.microsoft.com/office/spreadsheetml/2009/9/main" objectType="CheckBox" fmlaLink="$AN$19" lockText="1" noThreeD="1"/>
</file>

<file path=xl/ctrlProps/ctrlProp2.xml><?xml version="1.0" encoding="utf-8"?>
<formControlPr xmlns="http://schemas.microsoft.com/office/spreadsheetml/2009/9/main" objectType="CheckBox" fmlaLink="$AN$16" lockText="1" noThreeD="1"/>
</file>

<file path=xl/ctrlProps/ctrlProp20.xml><?xml version="1.0" encoding="utf-8"?>
<formControlPr xmlns="http://schemas.microsoft.com/office/spreadsheetml/2009/9/main" objectType="CheckBox" checked="Checked" fmlaLink="$AN$28" lockText="1" noThreeD="1"/>
</file>

<file path=xl/ctrlProps/ctrlProp21.xml><?xml version="1.0" encoding="utf-8"?>
<formControlPr xmlns="http://schemas.microsoft.com/office/spreadsheetml/2009/9/main" objectType="CheckBox" fmlaLink="$AN$32"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fmlaLink="$AN$33" lockText="1" noThreeD="1"/>
</file>

<file path=xl/ctrlProps/ctrlProp24.xml><?xml version="1.0" encoding="utf-8"?>
<formControlPr xmlns="http://schemas.microsoft.com/office/spreadsheetml/2009/9/main" objectType="CheckBox" checked="Checked" fmlaLink="$AN$11" lockText="1" noThreeD="1"/>
</file>

<file path=xl/ctrlProps/ctrlProp3.xml><?xml version="1.0" encoding="utf-8"?>
<formControlPr xmlns="http://schemas.microsoft.com/office/spreadsheetml/2009/9/main" objectType="CheckBox" fmlaLink="$AN$19" lockText="1" noThreeD="1"/>
</file>

<file path=xl/ctrlProps/ctrlProp4.xml><?xml version="1.0" encoding="utf-8"?>
<formControlPr xmlns="http://schemas.microsoft.com/office/spreadsheetml/2009/9/main" objectType="CheckBox" fmlaLink="$AN$28" lockText="1" noThreeD="1"/>
</file>

<file path=xl/ctrlProps/ctrlProp5.xml><?xml version="1.0" encoding="utf-8"?>
<formControlPr xmlns="http://schemas.microsoft.com/office/spreadsheetml/2009/9/main" objectType="CheckBox" fmlaLink="$AN$32"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fmlaLink="$AN$33" lockText="1" noThreeD="1"/>
</file>

<file path=xl/ctrlProps/ctrlProp8.xml><?xml version="1.0" encoding="utf-8"?>
<formControlPr xmlns="http://schemas.microsoft.com/office/spreadsheetml/2009/9/main" objectType="CheckBox" fmlaLink="$AN$11"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30</xdr:col>
          <xdr:colOff>76200</xdr:colOff>
          <xdr:row>10</xdr:row>
          <xdr:rowOff>19050</xdr:rowOff>
        </xdr:from>
        <xdr:to>
          <xdr:col>31</xdr:col>
          <xdr:colOff>104775</xdr:colOff>
          <xdr:row>10</xdr:row>
          <xdr:rowOff>447675</xdr:rowOff>
        </xdr:to>
        <xdr:sp macro="" textlink="">
          <xdr:nvSpPr>
            <xdr:cNvPr id="17409" name="Check Box 1" hidden="1">
              <a:extLst>
                <a:ext uri="{63B3BB69-23CF-44E3-9099-C40C66FF867C}">
                  <a14:compatExt spid="_x0000_s17409"/>
                </a:ext>
                <a:ext uri="{FF2B5EF4-FFF2-40B4-BE49-F238E27FC236}">
                  <a16:creationId xmlns:a16="http://schemas.microsoft.com/office/drawing/2014/main" id="{00000000-0008-0000-0000-00000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14</xdr:row>
          <xdr:rowOff>342900</xdr:rowOff>
        </xdr:from>
        <xdr:to>
          <xdr:col>1</xdr:col>
          <xdr:colOff>571500</xdr:colOff>
          <xdr:row>15</xdr:row>
          <xdr:rowOff>400050</xdr:rowOff>
        </xdr:to>
        <xdr:sp macro="" textlink="">
          <xdr:nvSpPr>
            <xdr:cNvPr id="17410" name="Check Box 2" hidden="1">
              <a:extLst>
                <a:ext uri="{63B3BB69-23CF-44E3-9099-C40C66FF867C}">
                  <a14:compatExt spid="_x0000_s17410"/>
                </a:ext>
                <a:ext uri="{FF2B5EF4-FFF2-40B4-BE49-F238E27FC236}">
                  <a16:creationId xmlns:a16="http://schemas.microsoft.com/office/drawing/2014/main" id="{00000000-0008-0000-0000-00000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18</xdr:row>
          <xdr:rowOff>76200</xdr:rowOff>
        </xdr:from>
        <xdr:to>
          <xdr:col>1</xdr:col>
          <xdr:colOff>571500</xdr:colOff>
          <xdr:row>19</xdr:row>
          <xdr:rowOff>38100</xdr:rowOff>
        </xdr:to>
        <xdr:sp macro="" textlink="">
          <xdr:nvSpPr>
            <xdr:cNvPr id="17411" name="Check Box 3" hidden="1">
              <a:extLst>
                <a:ext uri="{63B3BB69-23CF-44E3-9099-C40C66FF867C}">
                  <a14:compatExt spid="_x0000_s17411"/>
                </a:ext>
                <a:ext uri="{FF2B5EF4-FFF2-40B4-BE49-F238E27FC236}">
                  <a16:creationId xmlns:a16="http://schemas.microsoft.com/office/drawing/2014/main" id="{00000000-0008-0000-0000-00000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27</xdr:row>
          <xdr:rowOff>161925</xdr:rowOff>
        </xdr:from>
        <xdr:to>
          <xdr:col>1</xdr:col>
          <xdr:colOff>581025</xdr:colOff>
          <xdr:row>27</xdr:row>
          <xdr:rowOff>561975</xdr:rowOff>
        </xdr:to>
        <xdr:sp macro="" textlink="">
          <xdr:nvSpPr>
            <xdr:cNvPr id="17412" name="Check Box 4" hidden="1">
              <a:extLst>
                <a:ext uri="{63B3BB69-23CF-44E3-9099-C40C66FF867C}">
                  <a14:compatExt spid="_x0000_s17412"/>
                </a:ext>
                <a:ext uri="{FF2B5EF4-FFF2-40B4-BE49-F238E27FC236}">
                  <a16:creationId xmlns:a16="http://schemas.microsoft.com/office/drawing/2014/main" id="{00000000-0008-0000-0000-00000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30</xdr:row>
          <xdr:rowOff>504825</xdr:rowOff>
        </xdr:from>
        <xdr:to>
          <xdr:col>1</xdr:col>
          <xdr:colOff>571500</xdr:colOff>
          <xdr:row>31</xdr:row>
          <xdr:rowOff>400050</xdr:rowOff>
        </xdr:to>
        <xdr:sp macro="" textlink="">
          <xdr:nvSpPr>
            <xdr:cNvPr id="17413" name="Check Box 5" hidden="1">
              <a:extLst>
                <a:ext uri="{63B3BB69-23CF-44E3-9099-C40C66FF867C}">
                  <a14:compatExt spid="_x0000_s17413"/>
                </a:ext>
                <a:ext uri="{FF2B5EF4-FFF2-40B4-BE49-F238E27FC236}">
                  <a16:creationId xmlns:a16="http://schemas.microsoft.com/office/drawing/2014/main" id="{00000000-0008-0000-0000-000005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31</xdr:row>
          <xdr:rowOff>447675</xdr:rowOff>
        </xdr:from>
        <xdr:to>
          <xdr:col>11</xdr:col>
          <xdr:colOff>209550</xdr:colOff>
          <xdr:row>32</xdr:row>
          <xdr:rowOff>314325</xdr:rowOff>
        </xdr:to>
        <xdr:sp macro="" textlink="">
          <xdr:nvSpPr>
            <xdr:cNvPr id="17414" name="Check Box 6" hidden="1">
              <a:extLst>
                <a:ext uri="{63B3BB69-23CF-44E3-9099-C40C66FF867C}">
                  <a14:compatExt spid="_x0000_s17414"/>
                </a:ext>
                <a:ext uri="{FF2B5EF4-FFF2-40B4-BE49-F238E27FC236}">
                  <a16:creationId xmlns:a16="http://schemas.microsoft.com/office/drawing/2014/main" id="{00000000-0008-0000-0000-000006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161925</xdr:colOff>
          <xdr:row>31</xdr:row>
          <xdr:rowOff>438150</xdr:rowOff>
        </xdr:from>
        <xdr:to>
          <xdr:col>26</xdr:col>
          <xdr:colOff>19050</xdr:colOff>
          <xdr:row>32</xdr:row>
          <xdr:rowOff>295275</xdr:rowOff>
        </xdr:to>
        <xdr:sp macro="" textlink="">
          <xdr:nvSpPr>
            <xdr:cNvPr id="17415" name="Check Box 7" hidden="1">
              <a:extLst>
                <a:ext uri="{63B3BB69-23CF-44E3-9099-C40C66FF867C}">
                  <a14:compatExt spid="_x0000_s17415"/>
                </a:ext>
                <a:ext uri="{FF2B5EF4-FFF2-40B4-BE49-F238E27FC236}">
                  <a16:creationId xmlns:a16="http://schemas.microsoft.com/office/drawing/2014/main" id="{00000000-0008-0000-0000-000007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219075</xdr:colOff>
          <xdr:row>10</xdr:row>
          <xdr:rowOff>19050</xdr:rowOff>
        </xdr:from>
        <xdr:to>
          <xdr:col>7</xdr:col>
          <xdr:colOff>9525</xdr:colOff>
          <xdr:row>11</xdr:row>
          <xdr:rowOff>0</xdr:rowOff>
        </xdr:to>
        <xdr:sp macro="" textlink="">
          <xdr:nvSpPr>
            <xdr:cNvPr id="17416" name="Check Box 8" hidden="1">
              <a:extLst>
                <a:ext uri="{63B3BB69-23CF-44E3-9099-C40C66FF867C}">
                  <a14:compatExt spid="_x0000_s17416"/>
                </a:ext>
                <a:ext uri="{FF2B5EF4-FFF2-40B4-BE49-F238E27FC236}">
                  <a16:creationId xmlns:a16="http://schemas.microsoft.com/office/drawing/2014/main" id="{00000000-0008-0000-0000-000008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30</xdr:col>
          <xdr:colOff>76200</xdr:colOff>
          <xdr:row>10</xdr:row>
          <xdr:rowOff>19050</xdr:rowOff>
        </xdr:from>
        <xdr:to>
          <xdr:col>31</xdr:col>
          <xdr:colOff>104775</xdr:colOff>
          <xdr:row>11</xdr:row>
          <xdr:rowOff>0</xdr:rowOff>
        </xdr:to>
        <xdr:sp macro="" textlink="">
          <xdr:nvSpPr>
            <xdr:cNvPr id="22529" name="Check Box 1" hidden="1">
              <a:extLst>
                <a:ext uri="{63B3BB69-23CF-44E3-9099-C40C66FF867C}">
                  <a14:compatExt spid="_x0000_s22529"/>
                </a:ext>
                <a:ext uri="{FF2B5EF4-FFF2-40B4-BE49-F238E27FC236}">
                  <a16:creationId xmlns:a16="http://schemas.microsoft.com/office/drawing/2014/main" id="{00000000-0008-0000-0100-00000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14</xdr:row>
          <xdr:rowOff>342900</xdr:rowOff>
        </xdr:from>
        <xdr:to>
          <xdr:col>1</xdr:col>
          <xdr:colOff>571500</xdr:colOff>
          <xdr:row>15</xdr:row>
          <xdr:rowOff>409575</xdr:rowOff>
        </xdr:to>
        <xdr:sp macro="" textlink="">
          <xdr:nvSpPr>
            <xdr:cNvPr id="22530" name="Check Box 2" hidden="1">
              <a:extLst>
                <a:ext uri="{63B3BB69-23CF-44E3-9099-C40C66FF867C}">
                  <a14:compatExt spid="_x0000_s22530"/>
                </a:ext>
                <a:ext uri="{FF2B5EF4-FFF2-40B4-BE49-F238E27FC236}">
                  <a16:creationId xmlns:a16="http://schemas.microsoft.com/office/drawing/2014/main" id="{00000000-0008-0000-0100-00000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18</xdr:row>
          <xdr:rowOff>76200</xdr:rowOff>
        </xdr:from>
        <xdr:to>
          <xdr:col>1</xdr:col>
          <xdr:colOff>571500</xdr:colOff>
          <xdr:row>19</xdr:row>
          <xdr:rowOff>38100</xdr:rowOff>
        </xdr:to>
        <xdr:sp macro="" textlink="">
          <xdr:nvSpPr>
            <xdr:cNvPr id="22531" name="Check Box 3" hidden="1">
              <a:extLst>
                <a:ext uri="{63B3BB69-23CF-44E3-9099-C40C66FF867C}">
                  <a14:compatExt spid="_x0000_s22531"/>
                </a:ext>
                <a:ext uri="{FF2B5EF4-FFF2-40B4-BE49-F238E27FC236}">
                  <a16:creationId xmlns:a16="http://schemas.microsoft.com/office/drawing/2014/main" id="{00000000-0008-0000-0100-000003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27</xdr:row>
          <xdr:rowOff>161925</xdr:rowOff>
        </xdr:from>
        <xdr:to>
          <xdr:col>1</xdr:col>
          <xdr:colOff>581025</xdr:colOff>
          <xdr:row>27</xdr:row>
          <xdr:rowOff>561975</xdr:rowOff>
        </xdr:to>
        <xdr:sp macro="" textlink="">
          <xdr:nvSpPr>
            <xdr:cNvPr id="22532" name="Check Box 4" hidden="1">
              <a:extLst>
                <a:ext uri="{63B3BB69-23CF-44E3-9099-C40C66FF867C}">
                  <a14:compatExt spid="_x0000_s22532"/>
                </a:ext>
                <a:ext uri="{FF2B5EF4-FFF2-40B4-BE49-F238E27FC236}">
                  <a16:creationId xmlns:a16="http://schemas.microsoft.com/office/drawing/2014/main" id="{00000000-0008-0000-0100-000004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30</xdr:row>
          <xdr:rowOff>504825</xdr:rowOff>
        </xdr:from>
        <xdr:to>
          <xdr:col>1</xdr:col>
          <xdr:colOff>571500</xdr:colOff>
          <xdr:row>31</xdr:row>
          <xdr:rowOff>409575</xdr:rowOff>
        </xdr:to>
        <xdr:sp macro="" textlink="">
          <xdr:nvSpPr>
            <xdr:cNvPr id="22533" name="Check Box 5" hidden="1">
              <a:extLst>
                <a:ext uri="{63B3BB69-23CF-44E3-9099-C40C66FF867C}">
                  <a14:compatExt spid="_x0000_s22533"/>
                </a:ext>
                <a:ext uri="{FF2B5EF4-FFF2-40B4-BE49-F238E27FC236}">
                  <a16:creationId xmlns:a16="http://schemas.microsoft.com/office/drawing/2014/main" id="{00000000-0008-0000-0100-000005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31</xdr:row>
          <xdr:rowOff>447675</xdr:rowOff>
        </xdr:from>
        <xdr:to>
          <xdr:col>11</xdr:col>
          <xdr:colOff>219075</xdr:colOff>
          <xdr:row>32</xdr:row>
          <xdr:rowOff>314325</xdr:rowOff>
        </xdr:to>
        <xdr:sp macro="" textlink="">
          <xdr:nvSpPr>
            <xdr:cNvPr id="22534" name="Check Box 6" hidden="1">
              <a:extLst>
                <a:ext uri="{63B3BB69-23CF-44E3-9099-C40C66FF867C}">
                  <a14:compatExt spid="_x0000_s22534"/>
                </a:ext>
                <a:ext uri="{FF2B5EF4-FFF2-40B4-BE49-F238E27FC236}">
                  <a16:creationId xmlns:a16="http://schemas.microsoft.com/office/drawing/2014/main" id="{00000000-0008-0000-0100-000006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161925</xdr:colOff>
          <xdr:row>31</xdr:row>
          <xdr:rowOff>438150</xdr:rowOff>
        </xdr:from>
        <xdr:to>
          <xdr:col>26</xdr:col>
          <xdr:colOff>28575</xdr:colOff>
          <xdr:row>32</xdr:row>
          <xdr:rowOff>295275</xdr:rowOff>
        </xdr:to>
        <xdr:sp macro="" textlink="">
          <xdr:nvSpPr>
            <xdr:cNvPr id="22535" name="Check Box 7" hidden="1">
              <a:extLst>
                <a:ext uri="{63B3BB69-23CF-44E3-9099-C40C66FF867C}">
                  <a14:compatExt spid="_x0000_s22535"/>
                </a:ext>
                <a:ext uri="{FF2B5EF4-FFF2-40B4-BE49-F238E27FC236}">
                  <a16:creationId xmlns:a16="http://schemas.microsoft.com/office/drawing/2014/main" id="{00000000-0008-0000-0100-000007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219075</xdr:colOff>
          <xdr:row>10</xdr:row>
          <xdr:rowOff>19050</xdr:rowOff>
        </xdr:from>
        <xdr:to>
          <xdr:col>7</xdr:col>
          <xdr:colOff>9525</xdr:colOff>
          <xdr:row>11</xdr:row>
          <xdr:rowOff>0</xdr:rowOff>
        </xdr:to>
        <xdr:sp macro="" textlink="">
          <xdr:nvSpPr>
            <xdr:cNvPr id="22536" name="Check Box 8" hidden="1">
              <a:extLst>
                <a:ext uri="{63B3BB69-23CF-44E3-9099-C40C66FF867C}">
                  <a14:compatExt spid="_x0000_s22536"/>
                </a:ext>
                <a:ext uri="{FF2B5EF4-FFF2-40B4-BE49-F238E27FC236}">
                  <a16:creationId xmlns:a16="http://schemas.microsoft.com/office/drawing/2014/main" id="{00000000-0008-0000-0100-000008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30</xdr:col>
      <xdr:colOff>47625</xdr:colOff>
      <xdr:row>13</xdr:row>
      <xdr:rowOff>130969</xdr:rowOff>
    </xdr:from>
    <xdr:to>
      <xdr:col>37</xdr:col>
      <xdr:colOff>60613</xdr:colOff>
      <xdr:row>14</xdr:row>
      <xdr:rowOff>268432</xdr:rowOff>
    </xdr:to>
    <xdr:sp macro="" textlink="">
      <xdr:nvSpPr>
        <xdr:cNvPr id="10" name="線吹き出し 1 (枠付き) 9">
          <a:extLst>
            <a:ext uri="{FF2B5EF4-FFF2-40B4-BE49-F238E27FC236}">
              <a16:creationId xmlns:a16="http://schemas.microsoft.com/office/drawing/2014/main" id="{00000000-0008-0000-0100-00000A000000}"/>
            </a:ext>
          </a:extLst>
        </xdr:cNvPr>
        <xdr:cNvSpPr/>
      </xdr:nvSpPr>
      <xdr:spPr>
        <a:xfrm>
          <a:off x="8155781" y="4941094"/>
          <a:ext cx="1679863" cy="554182"/>
        </a:xfrm>
        <a:prstGeom prst="borderCallout1">
          <a:avLst>
            <a:gd name="adj1" fmla="val 0"/>
            <a:gd name="adj2" fmla="val 32377"/>
            <a:gd name="adj3" fmla="val -106693"/>
            <a:gd name="adj4" fmla="val 13186"/>
          </a:avLst>
        </a:prstGeom>
        <a:solidFill>
          <a:schemeClr val="accent3">
            <a:lumMod val="20000"/>
            <a:lumOff val="80000"/>
          </a:schemeClr>
        </a:solidFill>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400"/>
            </a:lnSpc>
          </a:pPr>
          <a:r>
            <a:rPr kumimoji="1" lang="ja-JP" altLang="en-US" sz="1200">
              <a:solidFill>
                <a:sysClr val="windowText" lastClr="000000"/>
              </a:solidFill>
            </a:rPr>
            <a:t>旧姓使用の場合はチェックしてください。</a:t>
          </a:r>
        </a:p>
      </xdr:txBody>
    </xdr:sp>
    <xdr:clientData/>
  </xdr:twoCellAnchor>
  <xdr:twoCellAnchor>
    <xdr:from>
      <xdr:col>17</xdr:col>
      <xdr:colOff>142875</xdr:colOff>
      <xdr:row>15</xdr:row>
      <xdr:rowOff>631031</xdr:rowOff>
    </xdr:from>
    <xdr:to>
      <xdr:col>37</xdr:col>
      <xdr:colOff>11906</xdr:colOff>
      <xdr:row>17</xdr:row>
      <xdr:rowOff>381000</xdr:rowOff>
    </xdr:to>
    <xdr:sp macro="" textlink="">
      <xdr:nvSpPr>
        <xdr:cNvPr id="11" name="線吹き出し 1 (枠付き) 10">
          <a:extLst>
            <a:ext uri="{FF2B5EF4-FFF2-40B4-BE49-F238E27FC236}">
              <a16:creationId xmlns:a16="http://schemas.microsoft.com/office/drawing/2014/main" id="{00000000-0008-0000-0100-00000B000000}"/>
            </a:ext>
          </a:extLst>
        </xdr:cNvPr>
        <xdr:cNvSpPr/>
      </xdr:nvSpPr>
      <xdr:spPr>
        <a:xfrm>
          <a:off x="5167313" y="6393656"/>
          <a:ext cx="4619624" cy="619125"/>
        </a:xfrm>
        <a:prstGeom prst="borderCallout1">
          <a:avLst>
            <a:gd name="adj1" fmla="val 40670"/>
            <a:gd name="adj2" fmla="val 182"/>
            <a:gd name="adj3" fmla="val -38913"/>
            <a:gd name="adj4" fmla="val -24952"/>
          </a:avLst>
        </a:prstGeom>
        <a:solidFill>
          <a:schemeClr val="accent3">
            <a:lumMod val="20000"/>
            <a:lumOff val="80000"/>
          </a:schemeClr>
        </a:solidFill>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rPr>
            <a:t>支払調書（源泉所得税が発生する報酬等の収入証明書）等の宛先となるため、原則自宅住所を記入してください。</a:t>
          </a:r>
        </a:p>
      </xdr:txBody>
    </xdr:sp>
    <xdr:clientData/>
  </xdr:twoCellAnchor>
  <xdr:twoCellAnchor>
    <xdr:from>
      <xdr:col>23</xdr:col>
      <xdr:colOff>202407</xdr:colOff>
      <xdr:row>21</xdr:row>
      <xdr:rowOff>59531</xdr:rowOff>
    </xdr:from>
    <xdr:to>
      <xdr:col>35</xdr:col>
      <xdr:colOff>237044</xdr:colOff>
      <xdr:row>23</xdr:row>
      <xdr:rowOff>22730</xdr:rowOff>
    </xdr:to>
    <xdr:sp macro="" textlink="">
      <xdr:nvSpPr>
        <xdr:cNvPr id="12" name="線吹き出し 1 (枠付き) 11">
          <a:extLst>
            <a:ext uri="{FF2B5EF4-FFF2-40B4-BE49-F238E27FC236}">
              <a16:creationId xmlns:a16="http://schemas.microsoft.com/office/drawing/2014/main" id="{00000000-0008-0000-0100-00000C000000}"/>
            </a:ext>
          </a:extLst>
        </xdr:cNvPr>
        <xdr:cNvSpPr/>
      </xdr:nvSpPr>
      <xdr:spPr>
        <a:xfrm>
          <a:off x="6643688" y="8358187"/>
          <a:ext cx="2892137" cy="415637"/>
        </a:xfrm>
        <a:prstGeom prst="borderCallout1">
          <a:avLst>
            <a:gd name="adj1" fmla="val 44837"/>
            <a:gd name="adj2" fmla="val -1013"/>
            <a:gd name="adj3" fmla="val -222905"/>
            <a:gd name="adj4" fmla="val -16976"/>
          </a:avLst>
        </a:prstGeom>
        <a:solidFill>
          <a:schemeClr val="accent3">
            <a:lumMod val="20000"/>
            <a:lumOff val="80000"/>
          </a:schemeClr>
        </a:solidFill>
        <a:effectLst>
          <a:outerShdw blurRad="50800" dist="38100" dir="2700000" algn="tl" rotWithShape="0">
            <a:schemeClr val="tx1">
              <a:alpha val="40000"/>
            </a:scheme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rPr>
            <a:t>ブロック体で、明確に記入してください。</a:t>
          </a:r>
        </a:p>
      </xdr:txBody>
    </xdr:sp>
    <xdr:clientData/>
  </xdr:twoCellAnchor>
  <xdr:twoCellAnchor>
    <xdr:from>
      <xdr:col>8</xdr:col>
      <xdr:colOff>142876</xdr:colOff>
      <xdr:row>35</xdr:row>
      <xdr:rowOff>11906</xdr:rowOff>
    </xdr:from>
    <xdr:to>
      <xdr:col>36</xdr:col>
      <xdr:colOff>172101</xdr:colOff>
      <xdr:row>36</xdr:row>
      <xdr:rowOff>150452</xdr:rowOff>
    </xdr:to>
    <xdr:sp macro="" textlink="">
      <xdr:nvSpPr>
        <xdr:cNvPr id="13" name="線吹き出し 1 (枠付き) 12">
          <a:extLst>
            <a:ext uri="{FF2B5EF4-FFF2-40B4-BE49-F238E27FC236}">
              <a16:creationId xmlns:a16="http://schemas.microsoft.com/office/drawing/2014/main" id="{00000000-0008-0000-0100-00000D000000}"/>
            </a:ext>
          </a:extLst>
        </xdr:cNvPr>
        <xdr:cNvSpPr/>
      </xdr:nvSpPr>
      <xdr:spPr>
        <a:xfrm>
          <a:off x="3024189" y="13227844"/>
          <a:ext cx="6684818" cy="519546"/>
        </a:xfrm>
        <a:prstGeom prst="borderCallout1">
          <a:avLst>
            <a:gd name="adj1" fmla="val 42083"/>
            <a:gd name="adj2" fmla="val -43"/>
            <a:gd name="adj3" fmla="val -298958"/>
            <a:gd name="adj4" fmla="val -10386"/>
          </a:avLst>
        </a:prstGeom>
        <a:solidFill>
          <a:schemeClr val="accent3">
            <a:lumMod val="20000"/>
            <a:lumOff val="80000"/>
          </a:schemeClr>
        </a:solidFill>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ゆうちょ銀行を希望される場合は、他の金融機関から振込用の店名・預金種目・口座番号を記入してください。（例）ゆうちょ銀行　八一八支店　普通預金　０１２３４５６</a:t>
          </a: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30</xdr:col>
          <xdr:colOff>76200</xdr:colOff>
          <xdr:row>10</xdr:row>
          <xdr:rowOff>19050</xdr:rowOff>
        </xdr:from>
        <xdr:to>
          <xdr:col>31</xdr:col>
          <xdr:colOff>104775</xdr:colOff>
          <xdr:row>11</xdr:row>
          <xdr:rowOff>0</xdr:rowOff>
        </xdr:to>
        <xdr:sp macro="" textlink="">
          <xdr:nvSpPr>
            <xdr:cNvPr id="23553" name="Check Box 1" hidden="1">
              <a:extLst>
                <a:ext uri="{63B3BB69-23CF-44E3-9099-C40C66FF867C}">
                  <a14:compatExt spid="_x0000_s23553"/>
                </a:ext>
                <a:ext uri="{FF2B5EF4-FFF2-40B4-BE49-F238E27FC236}">
                  <a16:creationId xmlns:a16="http://schemas.microsoft.com/office/drawing/2014/main" id="{00000000-0008-0000-0200-00000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14</xdr:row>
          <xdr:rowOff>342900</xdr:rowOff>
        </xdr:from>
        <xdr:to>
          <xdr:col>1</xdr:col>
          <xdr:colOff>571500</xdr:colOff>
          <xdr:row>15</xdr:row>
          <xdr:rowOff>409575</xdr:rowOff>
        </xdr:to>
        <xdr:sp macro="" textlink="">
          <xdr:nvSpPr>
            <xdr:cNvPr id="23554" name="Check Box 2" hidden="1">
              <a:extLst>
                <a:ext uri="{63B3BB69-23CF-44E3-9099-C40C66FF867C}">
                  <a14:compatExt spid="_x0000_s23554"/>
                </a:ext>
                <a:ext uri="{FF2B5EF4-FFF2-40B4-BE49-F238E27FC236}">
                  <a16:creationId xmlns:a16="http://schemas.microsoft.com/office/drawing/2014/main" id="{00000000-0008-0000-0200-000002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18</xdr:row>
          <xdr:rowOff>76200</xdr:rowOff>
        </xdr:from>
        <xdr:to>
          <xdr:col>1</xdr:col>
          <xdr:colOff>571500</xdr:colOff>
          <xdr:row>19</xdr:row>
          <xdr:rowOff>38100</xdr:rowOff>
        </xdr:to>
        <xdr:sp macro="" textlink="">
          <xdr:nvSpPr>
            <xdr:cNvPr id="23555" name="Check Box 3" hidden="1">
              <a:extLst>
                <a:ext uri="{63B3BB69-23CF-44E3-9099-C40C66FF867C}">
                  <a14:compatExt spid="_x0000_s23555"/>
                </a:ext>
                <a:ext uri="{FF2B5EF4-FFF2-40B4-BE49-F238E27FC236}">
                  <a16:creationId xmlns:a16="http://schemas.microsoft.com/office/drawing/2014/main" id="{00000000-0008-0000-0200-000003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27</xdr:row>
          <xdr:rowOff>161925</xdr:rowOff>
        </xdr:from>
        <xdr:to>
          <xdr:col>1</xdr:col>
          <xdr:colOff>581025</xdr:colOff>
          <xdr:row>27</xdr:row>
          <xdr:rowOff>561975</xdr:rowOff>
        </xdr:to>
        <xdr:sp macro="" textlink="">
          <xdr:nvSpPr>
            <xdr:cNvPr id="23556" name="Check Box 4" hidden="1">
              <a:extLst>
                <a:ext uri="{63B3BB69-23CF-44E3-9099-C40C66FF867C}">
                  <a14:compatExt spid="_x0000_s23556"/>
                </a:ext>
                <a:ext uri="{FF2B5EF4-FFF2-40B4-BE49-F238E27FC236}">
                  <a16:creationId xmlns:a16="http://schemas.microsoft.com/office/drawing/2014/main" id="{00000000-0008-0000-0200-000004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30</xdr:row>
          <xdr:rowOff>504825</xdr:rowOff>
        </xdr:from>
        <xdr:to>
          <xdr:col>1</xdr:col>
          <xdr:colOff>571500</xdr:colOff>
          <xdr:row>31</xdr:row>
          <xdr:rowOff>409575</xdr:rowOff>
        </xdr:to>
        <xdr:sp macro="" textlink="">
          <xdr:nvSpPr>
            <xdr:cNvPr id="23557" name="Check Box 5" hidden="1">
              <a:extLst>
                <a:ext uri="{63B3BB69-23CF-44E3-9099-C40C66FF867C}">
                  <a14:compatExt spid="_x0000_s23557"/>
                </a:ext>
                <a:ext uri="{FF2B5EF4-FFF2-40B4-BE49-F238E27FC236}">
                  <a16:creationId xmlns:a16="http://schemas.microsoft.com/office/drawing/2014/main" id="{00000000-0008-0000-0200-000005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31</xdr:row>
          <xdr:rowOff>447675</xdr:rowOff>
        </xdr:from>
        <xdr:to>
          <xdr:col>11</xdr:col>
          <xdr:colOff>219075</xdr:colOff>
          <xdr:row>32</xdr:row>
          <xdr:rowOff>314325</xdr:rowOff>
        </xdr:to>
        <xdr:sp macro="" textlink="">
          <xdr:nvSpPr>
            <xdr:cNvPr id="23558" name="Check Box 6" hidden="1">
              <a:extLst>
                <a:ext uri="{63B3BB69-23CF-44E3-9099-C40C66FF867C}">
                  <a14:compatExt spid="_x0000_s23558"/>
                </a:ext>
                <a:ext uri="{FF2B5EF4-FFF2-40B4-BE49-F238E27FC236}">
                  <a16:creationId xmlns:a16="http://schemas.microsoft.com/office/drawing/2014/main" id="{00000000-0008-0000-0200-000006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161925</xdr:colOff>
          <xdr:row>31</xdr:row>
          <xdr:rowOff>438150</xdr:rowOff>
        </xdr:from>
        <xdr:to>
          <xdr:col>26</xdr:col>
          <xdr:colOff>28575</xdr:colOff>
          <xdr:row>32</xdr:row>
          <xdr:rowOff>295275</xdr:rowOff>
        </xdr:to>
        <xdr:sp macro="" textlink="">
          <xdr:nvSpPr>
            <xdr:cNvPr id="23559" name="Check Box 7" hidden="1">
              <a:extLst>
                <a:ext uri="{63B3BB69-23CF-44E3-9099-C40C66FF867C}">
                  <a14:compatExt spid="_x0000_s23559"/>
                </a:ext>
                <a:ext uri="{FF2B5EF4-FFF2-40B4-BE49-F238E27FC236}">
                  <a16:creationId xmlns:a16="http://schemas.microsoft.com/office/drawing/2014/main" id="{00000000-0008-0000-0200-000007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219075</xdr:colOff>
          <xdr:row>10</xdr:row>
          <xdr:rowOff>19050</xdr:rowOff>
        </xdr:from>
        <xdr:to>
          <xdr:col>7</xdr:col>
          <xdr:colOff>9525</xdr:colOff>
          <xdr:row>11</xdr:row>
          <xdr:rowOff>0</xdr:rowOff>
        </xdr:to>
        <xdr:sp macro="" textlink="">
          <xdr:nvSpPr>
            <xdr:cNvPr id="23560" name="Check Box 8" hidden="1">
              <a:extLst>
                <a:ext uri="{63B3BB69-23CF-44E3-9099-C40C66FF867C}">
                  <a14:compatExt spid="_x0000_s23560"/>
                </a:ext>
                <a:ext uri="{FF2B5EF4-FFF2-40B4-BE49-F238E27FC236}">
                  <a16:creationId xmlns:a16="http://schemas.microsoft.com/office/drawing/2014/main" id="{00000000-0008-0000-0200-000008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30</xdr:col>
      <xdr:colOff>47625</xdr:colOff>
      <xdr:row>13</xdr:row>
      <xdr:rowOff>130969</xdr:rowOff>
    </xdr:from>
    <xdr:to>
      <xdr:col>37</xdr:col>
      <xdr:colOff>60613</xdr:colOff>
      <xdr:row>14</xdr:row>
      <xdr:rowOff>268432</xdr:rowOff>
    </xdr:to>
    <xdr:sp macro="" textlink="">
      <xdr:nvSpPr>
        <xdr:cNvPr id="10" name="線吹き出し 1 (枠付き) 9">
          <a:extLst>
            <a:ext uri="{FF2B5EF4-FFF2-40B4-BE49-F238E27FC236}">
              <a16:creationId xmlns:a16="http://schemas.microsoft.com/office/drawing/2014/main" id="{00000000-0008-0000-0200-00000A000000}"/>
            </a:ext>
          </a:extLst>
        </xdr:cNvPr>
        <xdr:cNvSpPr/>
      </xdr:nvSpPr>
      <xdr:spPr>
        <a:xfrm>
          <a:off x="8162925" y="4950619"/>
          <a:ext cx="1679863" cy="556563"/>
        </a:xfrm>
        <a:prstGeom prst="borderCallout1">
          <a:avLst>
            <a:gd name="adj1" fmla="val 0"/>
            <a:gd name="adj2" fmla="val 32377"/>
            <a:gd name="adj3" fmla="val -106693"/>
            <a:gd name="adj4" fmla="val 13186"/>
          </a:avLst>
        </a:prstGeom>
        <a:solidFill>
          <a:schemeClr val="accent3">
            <a:lumMod val="20000"/>
            <a:lumOff val="80000"/>
          </a:schemeClr>
        </a:solidFill>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400"/>
            </a:lnSpc>
          </a:pPr>
          <a:r>
            <a:rPr kumimoji="1" lang="ja-JP" altLang="en-US" sz="1200">
              <a:solidFill>
                <a:sysClr val="windowText" lastClr="000000"/>
              </a:solidFill>
            </a:rPr>
            <a:t>旧姓使用の場合はチェックしてください。</a:t>
          </a:r>
        </a:p>
      </xdr:txBody>
    </xdr:sp>
    <xdr:clientData/>
  </xdr:twoCellAnchor>
  <xdr:twoCellAnchor>
    <xdr:from>
      <xdr:col>17</xdr:col>
      <xdr:colOff>142875</xdr:colOff>
      <xdr:row>15</xdr:row>
      <xdr:rowOff>607219</xdr:rowOff>
    </xdr:from>
    <xdr:to>
      <xdr:col>36</xdr:col>
      <xdr:colOff>150453</xdr:colOff>
      <xdr:row>17</xdr:row>
      <xdr:rowOff>344198</xdr:rowOff>
    </xdr:to>
    <xdr:sp macro="" textlink="">
      <xdr:nvSpPr>
        <xdr:cNvPr id="11" name="線吹き出し 1 (枠付き) 10">
          <a:extLst>
            <a:ext uri="{FF2B5EF4-FFF2-40B4-BE49-F238E27FC236}">
              <a16:creationId xmlns:a16="http://schemas.microsoft.com/office/drawing/2014/main" id="{00000000-0008-0000-0200-00000B000000}"/>
            </a:ext>
          </a:extLst>
        </xdr:cNvPr>
        <xdr:cNvSpPr/>
      </xdr:nvSpPr>
      <xdr:spPr>
        <a:xfrm>
          <a:off x="5167313" y="6381750"/>
          <a:ext cx="4520046" cy="606136"/>
        </a:xfrm>
        <a:prstGeom prst="borderCallout1">
          <a:avLst>
            <a:gd name="adj1" fmla="val 40670"/>
            <a:gd name="adj2" fmla="val 182"/>
            <a:gd name="adj3" fmla="val -48528"/>
            <a:gd name="adj4" fmla="val -21086"/>
          </a:avLst>
        </a:prstGeom>
        <a:solidFill>
          <a:schemeClr val="accent3">
            <a:lumMod val="20000"/>
            <a:lumOff val="80000"/>
          </a:schemeClr>
        </a:solidFill>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rPr>
            <a:t>支払調書（源泉所得税が発生する報酬等の収入証明）の宛先となるため、原則自宅住所を記入してください。</a:t>
          </a:r>
        </a:p>
      </xdr:txBody>
    </xdr:sp>
    <xdr:clientData/>
  </xdr:twoCellAnchor>
  <xdr:twoCellAnchor>
    <xdr:from>
      <xdr:col>23</xdr:col>
      <xdr:colOff>202407</xdr:colOff>
      <xdr:row>21</xdr:row>
      <xdr:rowOff>59531</xdr:rowOff>
    </xdr:from>
    <xdr:to>
      <xdr:col>35</xdr:col>
      <xdr:colOff>237044</xdr:colOff>
      <xdr:row>23</xdr:row>
      <xdr:rowOff>22730</xdr:rowOff>
    </xdr:to>
    <xdr:sp macro="" textlink="">
      <xdr:nvSpPr>
        <xdr:cNvPr id="12" name="線吹き出し 1 (枠付き) 11">
          <a:extLst>
            <a:ext uri="{FF2B5EF4-FFF2-40B4-BE49-F238E27FC236}">
              <a16:creationId xmlns:a16="http://schemas.microsoft.com/office/drawing/2014/main" id="{00000000-0008-0000-0200-00000C000000}"/>
            </a:ext>
          </a:extLst>
        </xdr:cNvPr>
        <xdr:cNvSpPr/>
      </xdr:nvSpPr>
      <xdr:spPr>
        <a:xfrm>
          <a:off x="6650832" y="8374856"/>
          <a:ext cx="2892137" cy="420399"/>
        </a:xfrm>
        <a:prstGeom prst="borderCallout1">
          <a:avLst>
            <a:gd name="adj1" fmla="val 44837"/>
            <a:gd name="adj2" fmla="val -1013"/>
            <a:gd name="adj3" fmla="val -222905"/>
            <a:gd name="adj4" fmla="val -16976"/>
          </a:avLst>
        </a:prstGeom>
        <a:solidFill>
          <a:schemeClr val="accent3">
            <a:lumMod val="20000"/>
            <a:lumOff val="80000"/>
          </a:schemeClr>
        </a:solidFill>
        <a:effectLst>
          <a:outerShdw blurRad="50800" dist="38100" dir="2700000" algn="tl" rotWithShape="0">
            <a:schemeClr val="tx1">
              <a:alpha val="40000"/>
            </a:scheme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rPr>
            <a:t>ブロック体で、明確に記入してください。</a:t>
          </a:r>
        </a:p>
      </xdr:txBody>
    </xdr:sp>
    <xdr:clientData/>
  </xdr:twoCellAnchor>
  <xdr:twoCellAnchor>
    <xdr:from>
      <xdr:col>8</xdr:col>
      <xdr:colOff>142876</xdr:colOff>
      <xdr:row>35</xdr:row>
      <xdr:rowOff>11906</xdr:rowOff>
    </xdr:from>
    <xdr:to>
      <xdr:col>36</xdr:col>
      <xdr:colOff>172101</xdr:colOff>
      <xdr:row>36</xdr:row>
      <xdr:rowOff>150452</xdr:rowOff>
    </xdr:to>
    <xdr:sp macro="" textlink="">
      <xdr:nvSpPr>
        <xdr:cNvPr id="13" name="線吹き出し 1 (枠付き) 12">
          <a:extLst>
            <a:ext uri="{FF2B5EF4-FFF2-40B4-BE49-F238E27FC236}">
              <a16:creationId xmlns:a16="http://schemas.microsoft.com/office/drawing/2014/main" id="{00000000-0008-0000-0200-00000D000000}"/>
            </a:ext>
          </a:extLst>
        </xdr:cNvPr>
        <xdr:cNvSpPr/>
      </xdr:nvSpPr>
      <xdr:spPr>
        <a:xfrm>
          <a:off x="3028951" y="13270706"/>
          <a:ext cx="6687200" cy="519546"/>
        </a:xfrm>
        <a:prstGeom prst="borderCallout1">
          <a:avLst>
            <a:gd name="adj1" fmla="val 42083"/>
            <a:gd name="adj2" fmla="val -43"/>
            <a:gd name="adj3" fmla="val -298958"/>
            <a:gd name="adj4" fmla="val -10386"/>
          </a:avLst>
        </a:prstGeom>
        <a:solidFill>
          <a:schemeClr val="accent3">
            <a:lumMod val="20000"/>
            <a:lumOff val="80000"/>
          </a:schemeClr>
        </a:solidFill>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ゆうちょ銀行を希望される場合は、他の金融機関から振込用の店名・預金種目・口座番号を記入してください。（例）ゆうちょ銀行　八一八支店　普通預金　０１２３４５６</a:t>
          </a:r>
        </a:p>
      </xdr:txBody>
    </xdr:sp>
    <xdr:clientData/>
  </xdr:twoCellAnchor>
  <xdr:twoCellAnchor>
    <xdr:from>
      <xdr:col>3</xdr:col>
      <xdr:colOff>107157</xdr:colOff>
      <xdr:row>0</xdr:row>
      <xdr:rowOff>130969</xdr:rowOff>
    </xdr:from>
    <xdr:to>
      <xdr:col>12</xdr:col>
      <xdr:colOff>180759</xdr:colOff>
      <xdr:row>1</xdr:row>
      <xdr:rowOff>180109</xdr:rowOff>
    </xdr:to>
    <xdr:sp macro="" textlink="">
      <xdr:nvSpPr>
        <xdr:cNvPr id="15" name="線吹き出し 1 (枠付き) 14">
          <a:extLst>
            <a:ext uri="{FF2B5EF4-FFF2-40B4-BE49-F238E27FC236}">
              <a16:creationId xmlns:a16="http://schemas.microsoft.com/office/drawing/2014/main" id="{00000000-0008-0000-0200-00000F000000}"/>
            </a:ext>
          </a:extLst>
        </xdr:cNvPr>
        <xdr:cNvSpPr/>
      </xdr:nvSpPr>
      <xdr:spPr>
        <a:xfrm>
          <a:off x="1416845" y="130969"/>
          <a:ext cx="2597727" cy="668265"/>
        </a:xfrm>
        <a:prstGeom prst="borderCallout1">
          <a:avLst>
            <a:gd name="adj1" fmla="val 17907"/>
            <a:gd name="adj2" fmla="val 166375"/>
            <a:gd name="adj3" fmla="val 40278"/>
            <a:gd name="adj4" fmla="val 99667"/>
          </a:avLst>
        </a:prstGeom>
        <a:solidFill>
          <a:schemeClr val="accent3">
            <a:lumMod val="20000"/>
            <a:lumOff val="80000"/>
          </a:schemeClr>
        </a:solidFill>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rPr>
            <a:t>部局事務担当者が記入します</a:t>
          </a:r>
          <a:r>
            <a:rPr kumimoji="1" lang="ja-JP" altLang="en-US" sz="1100">
              <a:solidFill>
                <a:sysClr val="windowText" lastClr="000000"/>
              </a:solidFill>
            </a:rPr>
            <a:t>。</a:t>
          </a:r>
        </a:p>
      </xdr:txBody>
    </xdr:sp>
    <xdr:clientData/>
  </xdr:twoCellAnchor>
  <xdr:twoCellAnchor>
    <xdr:from>
      <xdr:col>1</xdr:col>
      <xdr:colOff>273843</xdr:colOff>
      <xdr:row>21</xdr:row>
      <xdr:rowOff>250031</xdr:rowOff>
    </xdr:from>
    <xdr:to>
      <xdr:col>5</xdr:col>
      <xdr:colOff>214312</xdr:colOff>
      <xdr:row>25</xdr:row>
      <xdr:rowOff>214312</xdr:rowOff>
    </xdr:to>
    <xdr:sp macro="" textlink="">
      <xdr:nvSpPr>
        <xdr:cNvPr id="16" name="線吹き出し 1 (枠付き) 15">
          <a:extLst>
            <a:ext uri="{FF2B5EF4-FFF2-40B4-BE49-F238E27FC236}">
              <a16:creationId xmlns:a16="http://schemas.microsoft.com/office/drawing/2014/main" id="{00000000-0008-0000-0200-000010000000}"/>
            </a:ext>
          </a:extLst>
        </xdr:cNvPr>
        <xdr:cNvSpPr/>
      </xdr:nvSpPr>
      <xdr:spPr>
        <a:xfrm>
          <a:off x="500062" y="8548687"/>
          <a:ext cx="1881188" cy="845344"/>
        </a:xfrm>
        <a:prstGeom prst="borderCallout1">
          <a:avLst>
            <a:gd name="adj1" fmla="val 144927"/>
            <a:gd name="adj2" fmla="val 6365"/>
            <a:gd name="adj3" fmla="val 99593"/>
            <a:gd name="adj4" fmla="val 43148"/>
          </a:avLst>
        </a:prstGeom>
        <a:solidFill>
          <a:schemeClr val="accent3">
            <a:lumMod val="20000"/>
            <a:lumOff val="80000"/>
          </a:schemeClr>
        </a:solidFill>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rPr>
            <a:t>変更する項目に、チェックして変更内容を記入してください。</a:t>
          </a:r>
          <a:endParaRPr kumimoji="1" lang="en-US" altLang="ja-JP" sz="1200">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444500</xdr:colOff>
      <xdr:row>15</xdr:row>
      <xdr:rowOff>47625</xdr:rowOff>
    </xdr:from>
    <xdr:to>
      <xdr:col>10</xdr:col>
      <xdr:colOff>246507</xdr:colOff>
      <xdr:row>20</xdr:row>
      <xdr:rowOff>152908</xdr:rowOff>
    </xdr:to>
    <xdr:sp macro="" textlink="">
      <xdr:nvSpPr>
        <xdr:cNvPr id="2" name="矢印: 上 1">
          <a:extLst>
            <a:ext uri="{FF2B5EF4-FFF2-40B4-BE49-F238E27FC236}">
              <a16:creationId xmlns:a16="http://schemas.microsoft.com/office/drawing/2014/main" id="{238F8431-D3FB-B15C-EDA8-DE32694C63B6}"/>
            </a:ext>
          </a:extLst>
        </xdr:cNvPr>
        <xdr:cNvSpPr/>
      </xdr:nvSpPr>
      <xdr:spPr>
        <a:xfrm>
          <a:off x="9763125" y="3698875"/>
          <a:ext cx="484632" cy="978408"/>
        </a:xfrm>
        <a:prstGeom prst="up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3.xml"/><Relationship Id="rId3" Type="http://schemas.openxmlformats.org/officeDocument/2006/relationships/vmlDrawing" Target="../drawings/vmlDrawing2.vml"/><Relationship Id="rId7" Type="http://schemas.openxmlformats.org/officeDocument/2006/relationships/ctrlProp" Target="../ctrlProps/ctrlProp1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11.xml"/><Relationship Id="rId11" Type="http://schemas.openxmlformats.org/officeDocument/2006/relationships/ctrlProp" Target="../ctrlProps/ctrlProp16.xml"/><Relationship Id="rId5" Type="http://schemas.openxmlformats.org/officeDocument/2006/relationships/ctrlProp" Target="../ctrlProps/ctrlProp10.xml"/><Relationship Id="rId10" Type="http://schemas.openxmlformats.org/officeDocument/2006/relationships/ctrlProp" Target="../ctrlProps/ctrlProp15.xml"/><Relationship Id="rId4" Type="http://schemas.openxmlformats.org/officeDocument/2006/relationships/ctrlProp" Target="../ctrlProps/ctrlProp9.xml"/><Relationship Id="rId9" Type="http://schemas.openxmlformats.org/officeDocument/2006/relationships/ctrlProp" Target="../ctrlProps/ctrlProp14.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21.xml"/><Relationship Id="rId3" Type="http://schemas.openxmlformats.org/officeDocument/2006/relationships/vmlDrawing" Target="../drawings/vmlDrawing3.vml"/><Relationship Id="rId7" Type="http://schemas.openxmlformats.org/officeDocument/2006/relationships/ctrlProp" Target="../ctrlProps/ctrlProp20.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19.xml"/><Relationship Id="rId11" Type="http://schemas.openxmlformats.org/officeDocument/2006/relationships/ctrlProp" Target="../ctrlProps/ctrlProp24.xml"/><Relationship Id="rId5" Type="http://schemas.openxmlformats.org/officeDocument/2006/relationships/ctrlProp" Target="../ctrlProps/ctrlProp18.xml"/><Relationship Id="rId10" Type="http://schemas.openxmlformats.org/officeDocument/2006/relationships/ctrlProp" Target="../ctrlProps/ctrlProp23.xml"/><Relationship Id="rId4" Type="http://schemas.openxmlformats.org/officeDocument/2006/relationships/ctrlProp" Target="../ctrlProps/ctrlProp17.xml"/><Relationship Id="rId9" Type="http://schemas.openxmlformats.org/officeDocument/2006/relationships/ctrlProp" Target="../ctrlProps/ctrlProp2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U69"/>
  <sheetViews>
    <sheetView tabSelected="1" view="pageBreakPreview" topLeftCell="A29" zoomScaleNormal="100" zoomScaleSheetLayoutView="100" workbookViewId="0">
      <selection activeCell="C21" sqref="C21:AK22"/>
    </sheetView>
  </sheetViews>
  <sheetFormatPr defaultColWidth="9" defaultRowHeight="14.25" x14ac:dyDescent="0.15"/>
  <cols>
    <col min="1" max="1" width="3" style="5" customWidth="1"/>
    <col min="2" max="2" width="8.625" style="5" customWidth="1"/>
    <col min="3" max="5" width="5.625" style="5" customWidth="1"/>
    <col min="6" max="17" width="3.125" style="5" customWidth="1"/>
    <col min="18" max="18" width="3" style="5" customWidth="1"/>
    <col min="19" max="39" width="3.125" style="5" customWidth="1"/>
    <col min="40" max="40" width="9.125" style="5" hidden="1" customWidth="1"/>
    <col min="41" max="41" width="8" style="5" hidden="1" customWidth="1"/>
    <col min="42" max="45" width="5.625" style="5" customWidth="1"/>
    <col min="46" max="16384" width="9" style="5"/>
  </cols>
  <sheetData>
    <row r="1" spans="1:47" ht="48.75" customHeight="1" x14ac:dyDescent="0.15">
      <c r="B1" s="30" t="s">
        <v>4</v>
      </c>
      <c r="U1" s="62" t="s">
        <v>55</v>
      </c>
      <c r="V1" s="63"/>
      <c r="W1" s="63"/>
      <c r="X1" s="64"/>
      <c r="Y1" s="61" t="s">
        <v>7</v>
      </c>
      <c r="Z1" s="61"/>
      <c r="AA1" s="61"/>
      <c r="AB1" s="61"/>
      <c r="AC1" s="61"/>
      <c r="AD1" s="61"/>
      <c r="AE1" s="61"/>
      <c r="AF1" s="61"/>
      <c r="AG1" s="61"/>
      <c r="AH1" s="61"/>
      <c r="AI1" s="61"/>
      <c r="AJ1" s="61"/>
      <c r="AK1" s="61"/>
      <c r="AL1" s="61"/>
    </row>
    <row r="2" spans="1:47" ht="15.75" customHeight="1" x14ac:dyDescent="0.15">
      <c r="B2" s="4"/>
      <c r="C2" s="4"/>
      <c r="D2" s="4"/>
      <c r="E2" s="4"/>
      <c r="U2" s="48"/>
      <c r="V2" s="48"/>
      <c r="W2" s="48"/>
      <c r="X2" s="48"/>
      <c r="Y2" s="48"/>
      <c r="Z2" s="48"/>
      <c r="AA2" s="48"/>
      <c r="AB2" s="48"/>
      <c r="AC2" s="48"/>
      <c r="AD2" s="48"/>
      <c r="AE2" s="48"/>
      <c r="AF2" s="48"/>
      <c r="AG2" s="48"/>
      <c r="AH2" s="48"/>
      <c r="AI2" s="48"/>
      <c r="AJ2" s="48"/>
      <c r="AK2" s="48"/>
      <c r="AL2" s="48"/>
    </row>
    <row r="3" spans="1:47" ht="32.25" x14ac:dyDescent="0.15">
      <c r="B3" s="60" t="s">
        <v>58</v>
      </c>
      <c r="C3" s="60"/>
      <c r="D3" s="60"/>
      <c r="E3" s="60"/>
      <c r="F3" s="60"/>
      <c r="G3" s="60"/>
      <c r="H3" s="60"/>
      <c r="I3" s="60"/>
      <c r="J3" s="60"/>
      <c r="K3" s="60"/>
      <c r="L3" s="60"/>
      <c r="M3" s="60"/>
      <c r="N3" s="60"/>
      <c r="O3" s="60"/>
      <c r="P3" s="60"/>
      <c r="Q3" s="60"/>
      <c r="R3" s="60"/>
      <c r="S3" s="60"/>
      <c r="T3" s="60"/>
      <c r="U3" s="60"/>
      <c r="V3" s="60"/>
      <c r="W3" s="60"/>
      <c r="X3" s="60"/>
      <c r="Y3" s="60"/>
      <c r="Z3" s="60"/>
      <c r="AA3" s="60"/>
      <c r="AB3" s="60"/>
      <c r="AC3" s="60"/>
      <c r="AD3" s="60"/>
      <c r="AE3" s="60"/>
      <c r="AF3" s="60"/>
      <c r="AG3" s="60"/>
      <c r="AH3" s="60"/>
      <c r="AI3" s="60"/>
      <c r="AJ3" s="60"/>
      <c r="AK3" s="60"/>
      <c r="AL3" s="60"/>
      <c r="AM3" s="13"/>
      <c r="AN3" s="13"/>
      <c r="AO3" s="13"/>
    </row>
    <row r="4" spans="1:47" ht="20.100000000000001" customHeight="1" x14ac:dyDescent="0.15">
      <c r="C4" s="4"/>
      <c r="D4" s="4"/>
      <c r="E4" s="4"/>
      <c r="F4" s="4"/>
      <c r="G4" s="4"/>
      <c r="H4" s="4"/>
      <c r="I4" s="4"/>
      <c r="J4" s="4"/>
      <c r="K4" s="4"/>
      <c r="L4" s="4"/>
      <c r="M4" s="4"/>
      <c r="N4" s="4"/>
      <c r="O4" s="4"/>
      <c r="P4" s="4"/>
      <c r="Q4" s="4"/>
      <c r="R4" s="4"/>
      <c r="S4" s="4"/>
      <c r="T4" s="4"/>
      <c r="U4" s="4"/>
      <c r="V4" s="4"/>
      <c r="W4" s="4"/>
      <c r="X4" s="4"/>
      <c r="Y4" s="4"/>
      <c r="Z4" s="4"/>
      <c r="AA4" s="65" t="s">
        <v>23</v>
      </c>
      <c r="AB4" s="65"/>
      <c r="AC4" s="65"/>
      <c r="AD4" s="66"/>
      <c r="AE4" s="66"/>
      <c r="AF4" s="66"/>
      <c r="AG4" s="66"/>
      <c r="AH4" s="66"/>
      <c r="AI4" s="66"/>
      <c r="AJ4" s="66"/>
      <c r="AK4" s="66"/>
      <c r="AL4" s="4"/>
      <c r="AM4" s="4"/>
      <c r="AN4" s="4"/>
      <c r="AO4" s="4"/>
    </row>
    <row r="5" spans="1:47" ht="24.75" thickBot="1" x14ac:dyDescent="0.2">
      <c r="C5" s="30" t="s">
        <v>10</v>
      </c>
      <c r="D5" s="17"/>
      <c r="E5" s="17"/>
    </row>
    <row r="6" spans="1:47" ht="45" customHeight="1" thickBot="1" x14ac:dyDescent="0.2">
      <c r="A6" s="67"/>
      <c r="B6" s="69"/>
      <c r="C6" s="71" t="s">
        <v>3</v>
      </c>
      <c r="D6" s="72"/>
      <c r="E6" s="73"/>
      <c r="F6" s="74"/>
      <c r="G6" s="75"/>
      <c r="H6" s="75"/>
      <c r="I6" s="75"/>
      <c r="J6" s="75"/>
      <c r="K6" s="75"/>
      <c r="L6" s="75"/>
      <c r="M6" s="75"/>
      <c r="N6" s="75"/>
      <c r="O6" s="75"/>
      <c r="P6" s="75"/>
      <c r="Q6" s="75"/>
      <c r="R6" s="75"/>
      <c r="S6" s="75"/>
      <c r="T6" s="75"/>
      <c r="U6" s="75"/>
      <c r="V6" s="75"/>
      <c r="W6" s="75"/>
      <c r="X6" s="75"/>
      <c r="Y6" s="75"/>
      <c r="Z6" s="75"/>
      <c r="AA6" s="75"/>
      <c r="AB6" s="75"/>
      <c r="AC6" s="75"/>
      <c r="AD6" s="75"/>
      <c r="AE6" s="75"/>
      <c r="AF6" s="75"/>
      <c r="AG6" s="75"/>
      <c r="AH6" s="75"/>
      <c r="AI6" s="75"/>
      <c r="AJ6" s="75"/>
      <c r="AK6" s="76"/>
      <c r="AL6" s="18"/>
      <c r="AM6" s="4"/>
      <c r="AN6" s="4"/>
      <c r="AO6" s="4"/>
    </row>
    <row r="7" spans="1:47" ht="33" customHeight="1" x14ac:dyDescent="0.15">
      <c r="A7" s="67"/>
      <c r="B7" s="69"/>
      <c r="C7" s="77" t="s">
        <v>21</v>
      </c>
      <c r="D7" s="78"/>
      <c r="E7" s="79"/>
      <c r="F7" s="83"/>
      <c r="G7" s="84"/>
      <c r="H7" s="84"/>
      <c r="I7" s="84"/>
      <c r="J7" s="84"/>
      <c r="K7" s="84"/>
      <c r="L7" s="84"/>
      <c r="M7" s="84"/>
      <c r="N7" s="84"/>
      <c r="O7" s="84"/>
      <c r="P7" s="84"/>
      <c r="Q7" s="84"/>
      <c r="R7" s="84"/>
      <c r="S7" s="84"/>
      <c r="T7" s="84"/>
      <c r="U7" s="84"/>
      <c r="V7" s="84"/>
      <c r="W7" s="84"/>
      <c r="X7" s="84"/>
      <c r="Y7" s="84"/>
      <c r="Z7" s="84"/>
      <c r="AA7" s="84"/>
      <c r="AB7" s="84"/>
      <c r="AC7" s="84"/>
      <c r="AD7" s="84"/>
      <c r="AE7" s="84"/>
      <c r="AF7" s="84"/>
      <c r="AG7" s="84"/>
      <c r="AH7" s="84"/>
      <c r="AI7" s="84"/>
      <c r="AJ7" s="84"/>
      <c r="AK7" s="85"/>
      <c r="AL7" s="18"/>
      <c r="AM7" s="4"/>
      <c r="AN7" s="4"/>
      <c r="AO7" s="4"/>
    </row>
    <row r="8" spans="1:47" ht="20.100000000000001" customHeight="1" thickBot="1" x14ac:dyDescent="0.2">
      <c r="A8" s="67"/>
      <c r="B8" s="69"/>
      <c r="C8" s="80"/>
      <c r="D8" s="81"/>
      <c r="E8" s="82"/>
      <c r="F8" s="86" t="s">
        <v>22</v>
      </c>
      <c r="G8" s="87"/>
      <c r="H8" s="87"/>
      <c r="I8" s="87"/>
      <c r="J8" s="87"/>
      <c r="K8" s="87"/>
      <c r="L8" s="87"/>
      <c r="M8" s="87"/>
      <c r="N8" s="87"/>
      <c r="O8" s="87"/>
      <c r="P8" s="87"/>
      <c r="Q8" s="87"/>
      <c r="R8" s="87"/>
      <c r="S8" s="87"/>
      <c r="T8" s="87"/>
      <c r="U8" s="87"/>
      <c r="V8" s="87"/>
      <c r="W8" s="87"/>
      <c r="X8" s="87"/>
      <c r="Y8" s="87"/>
      <c r="Z8" s="87"/>
      <c r="AA8" s="87"/>
      <c r="AB8" s="87"/>
      <c r="AC8" s="87"/>
      <c r="AD8" s="87"/>
      <c r="AE8" s="87"/>
      <c r="AF8" s="87"/>
      <c r="AG8" s="87"/>
      <c r="AH8" s="87"/>
      <c r="AI8" s="87"/>
      <c r="AJ8" s="87"/>
      <c r="AK8" s="88"/>
      <c r="AL8" s="18"/>
      <c r="AM8" s="4"/>
      <c r="AN8" s="4"/>
      <c r="AO8" s="4"/>
    </row>
    <row r="9" spans="1:47" ht="31.5" customHeight="1" x14ac:dyDescent="0.15">
      <c r="A9" s="68"/>
      <c r="B9" s="70"/>
      <c r="C9" s="89" t="s">
        <v>9</v>
      </c>
      <c r="D9" s="90"/>
      <c r="E9" s="91"/>
      <c r="F9" s="92"/>
      <c r="G9" s="93"/>
      <c r="H9" s="93"/>
      <c r="I9" s="93"/>
      <c r="J9" s="93"/>
      <c r="K9" s="93"/>
      <c r="L9" s="93"/>
      <c r="M9" s="93"/>
      <c r="N9" s="93"/>
      <c r="O9" s="93"/>
      <c r="P9" s="93"/>
      <c r="Q9" s="93"/>
      <c r="R9" s="93"/>
      <c r="S9" s="93"/>
      <c r="T9" s="93"/>
      <c r="U9" s="93"/>
      <c r="V9" s="93"/>
      <c r="W9" s="93"/>
      <c r="X9" s="93"/>
      <c r="Y9" s="93"/>
      <c r="Z9" s="93"/>
      <c r="AA9" s="93"/>
      <c r="AB9" s="93"/>
      <c r="AC9" s="93"/>
      <c r="AD9" s="93"/>
      <c r="AE9" s="93"/>
      <c r="AF9" s="93"/>
      <c r="AG9" s="93"/>
      <c r="AH9" s="93"/>
      <c r="AI9" s="93"/>
      <c r="AJ9" s="93"/>
      <c r="AK9" s="94"/>
      <c r="AL9" s="114"/>
      <c r="AM9" s="4"/>
      <c r="AN9" s="4"/>
      <c r="AO9" s="4"/>
    </row>
    <row r="10" spans="1:47" ht="42.75" customHeight="1" x14ac:dyDescent="0.15">
      <c r="A10" s="68"/>
      <c r="B10" s="70"/>
      <c r="C10" s="116" t="s">
        <v>14</v>
      </c>
      <c r="D10" s="117"/>
      <c r="E10" s="118"/>
      <c r="F10" s="119"/>
      <c r="G10" s="120"/>
      <c r="H10" s="120"/>
      <c r="I10" s="120"/>
      <c r="J10" s="120"/>
      <c r="K10" s="120"/>
      <c r="L10" s="120"/>
      <c r="M10" s="120"/>
      <c r="N10" s="120"/>
      <c r="O10" s="120"/>
      <c r="P10" s="120"/>
      <c r="Q10" s="120"/>
      <c r="R10" s="120"/>
      <c r="S10" s="120"/>
      <c r="T10" s="120"/>
      <c r="U10" s="120"/>
      <c r="V10" s="120"/>
      <c r="W10" s="120"/>
      <c r="X10" s="120"/>
      <c r="Y10" s="120"/>
      <c r="Z10" s="120"/>
      <c r="AA10" s="120"/>
      <c r="AB10" s="120"/>
      <c r="AC10" s="120"/>
      <c r="AD10" s="120"/>
      <c r="AE10" s="120"/>
      <c r="AF10" s="120"/>
      <c r="AG10" s="120"/>
      <c r="AH10" s="120"/>
      <c r="AI10" s="120"/>
      <c r="AJ10" s="120"/>
      <c r="AK10" s="121"/>
      <c r="AL10" s="114"/>
      <c r="AM10" s="4"/>
      <c r="AN10" s="4"/>
      <c r="AO10" s="4"/>
    </row>
    <row r="11" spans="1:47" ht="36" customHeight="1" thickBot="1" x14ac:dyDescent="0.2">
      <c r="A11" s="68"/>
      <c r="B11" s="70"/>
      <c r="C11" s="80"/>
      <c r="D11" s="81"/>
      <c r="E11" s="82"/>
      <c r="F11" s="122" t="s">
        <v>54</v>
      </c>
      <c r="G11" s="123"/>
      <c r="H11" s="123"/>
      <c r="I11" s="123"/>
      <c r="J11" s="123"/>
      <c r="K11" s="123"/>
      <c r="L11" s="123"/>
      <c r="M11" s="123"/>
      <c r="N11" s="124"/>
      <c r="O11" s="124"/>
      <c r="P11" s="124"/>
      <c r="Q11" s="124"/>
      <c r="R11" s="124"/>
      <c r="S11" s="124"/>
      <c r="T11" s="124"/>
      <c r="U11" s="124"/>
      <c r="V11" s="124"/>
      <c r="W11" s="124"/>
      <c r="X11" s="124"/>
      <c r="Y11" s="124"/>
      <c r="Z11" s="124"/>
      <c r="AA11" s="124"/>
      <c r="AB11" s="124"/>
      <c r="AC11" s="41" t="s">
        <v>28</v>
      </c>
      <c r="AD11" s="124" t="s">
        <v>53</v>
      </c>
      <c r="AE11" s="124"/>
      <c r="AF11" s="124"/>
      <c r="AG11" s="124"/>
      <c r="AH11" s="124"/>
      <c r="AI11" s="124"/>
      <c r="AJ11" s="124"/>
      <c r="AK11" s="125"/>
      <c r="AL11" s="115"/>
      <c r="AM11" s="4"/>
      <c r="AN11" s="1" t="b">
        <v>0</v>
      </c>
      <c r="AO11" s="1">
        <f>IF(AN11=FALSE,0,1)</f>
        <v>0</v>
      </c>
    </row>
    <row r="12" spans="1:47" ht="31.5" customHeight="1" x14ac:dyDescent="0.15">
      <c r="A12" s="68"/>
      <c r="B12" s="16"/>
      <c r="C12" s="126" t="s">
        <v>66</v>
      </c>
      <c r="D12" s="126"/>
      <c r="E12" s="126"/>
      <c r="F12" s="126"/>
      <c r="G12" s="126"/>
      <c r="H12" s="126"/>
      <c r="I12" s="126"/>
      <c r="J12" s="126"/>
      <c r="K12" s="126"/>
      <c r="L12" s="126"/>
      <c r="M12" s="126"/>
      <c r="N12" s="126"/>
      <c r="O12" s="126"/>
      <c r="P12" s="126"/>
      <c r="Q12" s="126"/>
      <c r="R12" s="126"/>
      <c r="S12" s="126"/>
      <c r="T12" s="126"/>
      <c r="U12" s="126"/>
      <c r="V12" s="126"/>
      <c r="W12" s="126"/>
      <c r="X12" s="126"/>
      <c r="Y12" s="126"/>
      <c r="Z12" s="126"/>
      <c r="AA12" s="126"/>
      <c r="AB12" s="126"/>
      <c r="AC12" s="126"/>
      <c r="AD12" s="126"/>
      <c r="AE12" s="126"/>
      <c r="AF12" s="126"/>
      <c r="AG12" s="126"/>
      <c r="AH12" s="126"/>
      <c r="AI12" s="126"/>
      <c r="AJ12" s="126"/>
      <c r="AK12" s="126"/>
      <c r="AL12" s="115"/>
      <c r="AM12" s="14"/>
      <c r="AN12" s="11"/>
      <c r="AO12" s="11"/>
    </row>
    <row r="13" spans="1:47" ht="9.9499999999999993" customHeight="1" x14ac:dyDescent="0.15">
      <c r="A13" s="68"/>
      <c r="B13" s="16"/>
      <c r="C13" s="22"/>
      <c r="D13" s="22"/>
      <c r="E13" s="22"/>
      <c r="F13" s="22"/>
      <c r="G13" s="22"/>
      <c r="H13" s="22"/>
      <c r="I13" s="22"/>
      <c r="J13" s="22"/>
      <c r="K13" s="22"/>
      <c r="L13" s="22"/>
      <c r="M13" s="22"/>
      <c r="N13" s="22"/>
      <c r="O13" s="22"/>
      <c r="P13" s="22"/>
      <c r="Q13" s="22"/>
      <c r="R13" s="22"/>
      <c r="S13" s="22"/>
      <c r="T13" s="22"/>
      <c r="U13" s="22"/>
      <c r="V13" s="22"/>
      <c r="W13" s="22"/>
      <c r="X13" s="22"/>
      <c r="Y13" s="22"/>
      <c r="Z13" s="22"/>
      <c r="AA13" s="22"/>
      <c r="AB13" s="22"/>
      <c r="AC13" s="22"/>
      <c r="AD13" s="22"/>
      <c r="AE13" s="22"/>
      <c r="AF13" s="22"/>
      <c r="AG13" s="22"/>
      <c r="AH13" s="22"/>
      <c r="AI13" s="22"/>
      <c r="AJ13" s="22"/>
      <c r="AK13" s="22"/>
      <c r="AL13" s="115"/>
      <c r="AM13" s="14"/>
      <c r="AN13" s="11"/>
      <c r="AO13" s="11"/>
    </row>
    <row r="14" spans="1:47" ht="39" customHeight="1" thickBot="1" x14ac:dyDescent="0.2">
      <c r="A14" s="68"/>
      <c r="B14" s="12"/>
      <c r="C14" s="127" t="s">
        <v>16</v>
      </c>
      <c r="D14" s="127"/>
      <c r="E14" s="127"/>
      <c r="F14" s="127"/>
      <c r="G14" s="127"/>
      <c r="H14" s="127"/>
      <c r="I14" s="127"/>
      <c r="J14" s="127"/>
      <c r="K14" s="127"/>
      <c r="L14" s="127"/>
      <c r="M14" s="127"/>
      <c r="N14" s="127"/>
      <c r="O14" s="127"/>
      <c r="P14" s="127"/>
      <c r="Q14" s="127"/>
      <c r="R14" s="127"/>
      <c r="S14" s="127"/>
      <c r="T14" s="127"/>
      <c r="U14" s="127"/>
      <c r="V14" s="127"/>
      <c r="W14" s="127"/>
      <c r="X14" s="127"/>
      <c r="Y14" s="127"/>
      <c r="Z14" s="127"/>
      <c r="AA14" s="127"/>
      <c r="AB14" s="127"/>
      <c r="AC14" s="127"/>
      <c r="AD14" s="127"/>
      <c r="AE14" s="127"/>
      <c r="AF14" s="127"/>
      <c r="AG14" s="127"/>
      <c r="AH14" s="127"/>
      <c r="AI14" s="127"/>
      <c r="AJ14" s="127"/>
      <c r="AK14" s="127"/>
      <c r="AL14" s="115"/>
      <c r="AM14" s="14"/>
      <c r="AN14" s="11"/>
      <c r="AO14" s="11"/>
    </row>
    <row r="15" spans="1:47" ht="24.75" customHeight="1" thickBot="1" x14ac:dyDescent="0.2">
      <c r="A15" s="68"/>
      <c r="B15" s="95" t="s">
        <v>29</v>
      </c>
      <c r="C15" s="77" t="s">
        <v>15</v>
      </c>
      <c r="D15" s="78"/>
      <c r="E15" s="79"/>
      <c r="F15" s="138" t="s">
        <v>1</v>
      </c>
      <c r="G15" s="139"/>
      <c r="H15" s="140"/>
      <c r="I15" s="141"/>
      <c r="J15" s="142"/>
      <c r="K15" s="27" t="s">
        <v>5</v>
      </c>
      <c r="L15" s="140"/>
      <c r="M15" s="141"/>
      <c r="N15" s="141"/>
      <c r="O15" s="141"/>
      <c r="P15" s="24"/>
      <c r="Q15" s="23"/>
      <c r="R15" s="23"/>
      <c r="S15" s="23"/>
      <c r="T15" s="23"/>
      <c r="U15" s="23"/>
      <c r="V15" s="23"/>
      <c r="W15" s="23"/>
      <c r="X15" s="25"/>
      <c r="Y15" s="25"/>
      <c r="Z15" s="26"/>
      <c r="AA15" s="26"/>
      <c r="AB15" s="26"/>
      <c r="AC15" s="26"/>
      <c r="AD15" s="26"/>
      <c r="AE15" s="26"/>
      <c r="AF15" s="26"/>
      <c r="AG15" s="26"/>
      <c r="AH15" s="26"/>
      <c r="AI15" s="25"/>
      <c r="AJ15" s="25"/>
      <c r="AK15" s="25"/>
      <c r="AL15" s="115"/>
      <c r="AN15" s="1"/>
      <c r="AO15" s="1"/>
    </row>
    <row r="16" spans="1:47" ht="51" customHeight="1" x14ac:dyDescent="0.15">
      <c r="A16" s="68"/>
      <c r="B16" s="96"/>
      <c r="C16" s="135"/>
      <c r="D16" s="136"/>
      <c r="E16" s="137"/>
      <c r="F16" s="143"/>
      <c r="G16" s="144"/>
      <c r="H16" s="144"/>
      <c r="I16" s="144"/>
      <c r="J16" s="144"/>
      <c r="K16" s="144"/>
      <c r="L16" s="144"/>
      <c r="M16" s="144"/>
      <c r="N16" s="144"/>
      <c r="O16" s="144"/>
      <c r="P16" s="144"/>
      <c r="Q16" s="144"/>
      <c r="R16" s="144"/>
      <c r="S16" s="144"/>
      <c r="T16" s="144"/>
      <c r="U16" s="144"/>
      <c r="V16" s="144"/>
      <c r="W16" s="144"/>
      <c r="X16" s="144"/>
      <c r="Y16" s="144"/>
      <c r="Z16" s="144"/>
      <c r="AA16" s="144"/>
      <c r="AB16" s="144"/>
      <c r="AC16" s="144"/>
      <c r="AD16" s="144"/>
      <c r="AE16" s="144"/>
      <c r="AF16" s="144"/>
      <c r="AG16" s="144"/>
      <c r="AH16" s="144"/>
      <c r="AI16" s="144"/>
      <c r="AJ16" s="144"/>
      <c r="AK16" s="145"/>
      <c r="AL16" s="115"/>
      <c r="AM16" s="4"/>
      <c r="AN16" s="1" t="b">
        <v>0</v>
      </c>
      <c r="AO16" s="1">
        <f>IF(AN16=FALSE,0,1)</f>
        <v>0</v>
      </c>
      <c r="AU16" s="44"/>
    </row>
    <row r="17" spans="1:41" ht="18" customHeight="1" thickBot="1" x14ac:dyDescent="0.2">
      <c r="A17" s="68"/>
      <c r="B17" s="97"/>
      <c r="C17" s="80"/>
      <c r="D17" s="81"/>
      <c r="E17" s="82"/>
      <c r="F17" s="146"/>
      <c r="G17" s="147"/>
      <c r="H17" s="147"/>
      <c r="I17" s="147"/>
      <c r="J17" s="147"/>
      <c r="K17" s="147"/>
      <c r="L17" s="147"/>
      <c r="M17" s="147"/>
      <c r="N17" s="147"/>
      <c r="O17" s="147"/>
      <c r="P17" s="147"/>
      <c r="Q17" s="147"/>
      <c r="R17" s="147"/>
      <c r="S17" s="147"/>
      <c r="T17" s="147"/>
      <c r="U17" s="147"/>
      <c r="V17" s="98"/>
      <c r="W17" s="98"/>
      <c r="X17" s="98"/>
      <c r="Y17" s="98"/>
      <c r="Z17" s="98"/>
      <c r="AA17" s="98"/>
      <c r="AB17" s="98"/>
      <c r="AC17" s="98"/>
      <c r="AD17" s="98"/>
      <c r="AE17" s="98"/>
      <c r="AF17" s="98"/>
      <c r="AG17" s="98"/>
      <c r="AH17" s="98"/>
      <c r="AI17" s="98"/>
      <c r="AJ17" s="98"/>
      <c r="AK17" s="99"/>
      <c r="AL17" s="115"/>
      <c r="AM17" s="7"/>
      <c r="AN17" s="7"/>
      <c r="AO17" s="7"/>
    </row>
    <row r="18" spans="1:41" s="1" customFormat="1" ht="35.1" customHeight="1" thickBot="1" x14ac:dyDescent="0.2">
      <c r="A18" s="68"/>
      <c r="C18" s="128" t="s">
        <v>17</v>
      </c>
      <c r="D18" s="128"/>
      <c r="E18" s="128"/>
      <c r="F18" s="128"/>
      <c r="G18" s="128"/>
      <c r="H18" s="128"/>
      <c r="I18" s="128"/>
      <c r="J18" s="128"/>
      <c r="K18" s="128"/>
      <c r="L18" s="128"/>
      <c r="M18" s="128"/>
      <c r="N18" s="128"/>
      <c r="O18" s="128"/>
      <c r="P18" s="128"/>
      <c r="Q18" s="128"/>
      <c r="R18" s="128"/>
      <c r="S18" s="128"/>
      <c r="T18" s="128"/>
      <c r="U18" s="128"/>
      <c r="V18" s="128"/>
      <c r="W18" s="128"/>
      <c r="X18" s="128"/>
      <c r="Y18" s="128"/>
      <c r="Z18" s="128"/>
      <c r="AA18" s="128"/>
      <c r="AB18" s="128"/>
      <c r="AC18" s="128"/>
      <c r="AD18" s="128"/>
      <c r="AE18" s="128"/>
      <c r="AF18" s="128"/>
      <c r="AG18" s="128"/>
      <c r="AH18" s="128"/>
      <c r="AI18" s="128"/>
      <c r="AJ18" s="128"/>
      <c r="AK18" s="128"/>
      <c r="AL18" s="115"/>
      <c r="AM18" s="15"/>
      <c r="AN18" s="15"/>
      <c r="AO18" s="15"/>
    </row>
    <row r="19" spans="1:41" ht="34.5" customHeight="1" x14ac:dyDescent="0.15">
      <c r="A19" s="68"/>
      <c r="B19" s="100" t="s">
        <v>30</v>
      </c>
      <c r="C19" s="77" t="s">
        <v>11</v>
      </c>
      <c r="D19" s="78"/>
      <c r="E19" s="78"/>
      <c r="F19" s="78"/>
      <c r="G19" s="102"/>
      <c r="H19" s="104"/>
      <c r="I19" s="105"/>
      <c r="J19" s="105"/>
      <c r="K19" s="105"/>
      <c r="L19" s="105"/>
      <c r="M19" s="105"/>
      <c r="N19" s="105"/>
      <c r="O19" s="105"/>
      <c r="P19" s="105"/>
      <c r="Q19" s="105"/>
      <c r="R19" s="105"/>
      <c r="S19" s="105"/>
      <c r="T19" s="105"/>
      <c r="U19" s="105"/>
      <c r="V19" s="105"/>
      <c r="W19" s="105"/>
      <c r="X19" s="108" t="s">
        <v>18</v>
      </c>
      <c r="Y19" s="110"/>
      <c r="Z19" s="110"/>
      <c r="AA19" s="110"/>
      <c r="AB19" s="110"/>
      <c r="AC19" s="110"/>
      <c r="AD19" s="110"/>
      <c r="AE19" s="110"/>
      <c r="AF19" s="110"/>
      <c r="AG19" s="110"/>
      <c r="AH19" s="110"/>
      <c r="AI19" s="110"/>
      <c r="AJ19" s="110"/>
      <c r="AK19" s="111"/>
      <c r="AL19" s="115"/>
      <c r="AM19" s="8"/>
      <c r="AN19" s="28" t="b">
        <v>0</v>
      </c>
      <c r="AO19" s="1">
        <f>IF(AN19=FALSE,0,1)</f>
        <v>0</v>
      </c>
    </row>
    <row r="20" spans="1:41" ht="34.5" customHeight="1" thickBot="1" x14ac:dyDescent="0.2">
      <c r="A20" s="68"/>
      <c r="B20" s="101"/>
      <c r="C20" s="80"/>
      <c r="D20" s="81"/>
      <c r="E20" s="81"/>
      <c r="F20" s="81"/>
      <c r="G20" s="103"/>
      <c r="H20" s="106"/>
      <c r="I20" s="107"/>
      <c r="J20" s="107"/>
      <c r="K20" s="107"/>
      <c r="L20" s="107"/>
      <c r="M20" s="107"/>
      <c r="N20" s="107"/>
      <c r="O20" s="107"/>
      <c r="P20" s="107"/>
      <c r="Q20" s="107"/>
      <c r="R20" s="107"/>
      <c r="S20" s="107"/>
      <c r="T20" s="107"/>
      <c r="U20" s="107"/>
      <c r="V20" s="107"/>
      <c r="W20" s="107"/>
      <c r="X20" s="109"/>
      <c r="Y20" s="112"/>
      <c r="Z20" s="112"/>
      <c r="AA20" s="112"/>
      <c r="AB20" s="112"/>
      <c r="AC20" s="112"/>
      <c r="AD20" s="112"/>
      <c r="AE20" s="112"/>
      <c r="AF20" s="112"/>
      <c r="AG20" s="112"/>
      <c r="AH20" s="112"/>
      <c r="AI20" s="112"/>
      <c r="AJ20" s="112"/>
      <c r="AK20" s="113"/>
      <c r="AL20" s="115"/>
      <c r="AM20" s="8"/>
      <c r="AN20" s="1">
        <f>IF(H19="",1,3)</f>
        <v>1</v>
      </c>
      <c r="AO20" s="29"/>
    </row>
    <row r="21" spans="1:41" s="1" customFormat="1" ht="45" customHeight="1" x14ac:dyDescent="0.15">
      <c r="A21" s="68"/>
      <c r="C21" s="129" t="s">
        <v>84</v>
      </c>
      <c r="D21" s="130"/>
      <c r="E21" s="130"/>
      <c r="F21" s="130"/>
      <c r="G21" s="130"/>
      <c r="H21" s="130"/>
      <c r="I21" s="130"/>
      <c r="J21" s="130"/>
      <c r="K21" s="130"/>
      <c r="L21" s="130"/>
      <c r="M21" s="130"/>
      <c r="N21" s="130"/>
      <c r="O21" s="130"/>
      <c r="P21" s="130"/>
      <c r="Q21" s="130"/>
      <c r="R21" s="130"/>
      <c r="S21" s="130"/>
      <c r="T21" s="130"/>
      <c r="U21" s="130"/>
      <c r="V21" s="130"/>
      <c r="W21" s="130"/>
      <c r="X21" s="130"/>
      <c r="Y21" s="130"/>
      <c r="Z21" s="130"/>
      <c r="AA21" s="130"/>
      <c r="AB21" s="130"/>
      <c r="AC21" s="130"/>
      <c r="AD21" s="130"/>
      <c r="AE21" s="130"/>
      <c r="AF21" s="130"/>
      <c r="AG21" s="130"/>
      <c r="AH21" s="130"/>
      <c r="AI21" s="130"/>
      <c r="AJ21" s="130"/>
      <c r="AK21" s="131"/>
      <c r="AL21" s="115"/>
      <c r="AM21" s="9"/>
      <c r="AN21" s="9"/>
      <c r="AO21" s="9"/>
    </row>
    <row r="22" spans="1:41" s="1" customFormat="1" ht="38.25" customHeight="1" x14ac:dyDescent="0.15">
      <c r="A22" s="68"/>
      <c r="C22" s="132"/>
      <c r="D22" s="133"/>
      <c r="E22" s="133"/>
      <c r="F22" s="133"/>
      <c r="G22" s="133"/>
      <c r="H22" s="133"/>
      <c r="I22" s="133"/>
      <c r="J22" s="133"/>
      <c r="K22" s="133"/>
      <c r="L22" s="133"/>
      <c r="M22" s="133"/>
      <c r="N22" s="133"/>
      <c r="O22" s="133"/>
      <c r="P22" s="133"/>
      <c r="Q22" s="133"/>
      <c r="R22" s="133"/>
      <c r="S22" s="133"/>
      <c r="T22" s="133"/>
      <c r="U22" s="133"/>
      <c r="V22" s="133"/>
      <c r="W22" s="133"/>
      <c r="X22" s="133"/>
      <c r="Y22" s="133"/>
      <c r="Z22" s="133"/>
      <c r="AA22" s="133"/>
      <c r="AB22" s="133"/>
      <c r="AC22" s="133"/>
      <c r="AD22" s="133"/>
      <c r="AE22" s="133"/>
      <c r="AF22" s="133"/>
      <c r="AG22" s="133"/>
      <c r="AH22" s="133"/>
      <c r="AI22" s="133"/>
      <c r="AJ22" s="133"/>
      <c r="AK22" s="134"/>
      <c r="AL22" s="115"/>
      <c r="AM22" s="10"/>
      <c r="AN22" s="10"/>
      <c r="AO22" s="10"/>
    </row>
    <row r="23" spans="1:41" ht="7.5" customHeight="1" x14ac:dyDescent="0.15">
      <c r="A23" s="68"/>
      <c r="C23" s="3"/>
      <c r="D23" s="3"/>
      <c r="E23" s="3"/>
      <c r="F23" s="3"/>
      <c r="G23" s="3"/>
      <c r="H23" s="3"/>
      <c r="I23" s="3"/>
      <c r="J23" s="3"/>
      <c r="K23" s="3"/>
      <c r="L23" s="3"/>
      <c r="M23" s="3"/>
      <c r="N23" s="3"/>
      <c r="O23" s="3"/>
      <c r="P23" s="3"/>
      <c r="Q23" s="3"/>
      <c r="R23" s="3"/>
      <c r="S23" s="3"/>
      <c r="T23" s="3"/>
      <c r="U23" s="3"/>
      <c r="V23" s="3"/>
      <c r="W23" s="3"/>
      <c r="X23" s="3"/>
      <c r="Y23" s="3"/>
      <c r="Z23" s="3"/>
      <c r="AA23" s="3"/>
      <c r="AB23" s="3"/>
      <c r="AC23" s="3"/>
      <c r="AD23" s="3"/>
      <c r="AE23" s="3"/>
      <c r="AF23" s="3"/>
      <c r="AG23" s="3"/>
      <c r="AH23" s="3"/>
      <c r="AI23" s="3"/>
      <c r="AJ23" s="3"/>
      <c r="AK23" s="3"/>
      <c r="AL23" s="3"/>
      <c r="AM23" s="3"/>
      <c r="AN23" s="3"/>
      <c r="AO23" s="3"/>
    </row>
    <row r="24" spans="1:41" ht="24.95" customHeight="1" x14ac:dyDescent="0.15">
      <c r="A24" s="68"/>
      <c r="B24" s="20"/>
      <c r="C24" s="148" t="s">
        <v>12</v>
      </c>
      <c r="D24" s="148"/>
      <c r="E24" s="148"/>
      <c r="F24" s="148"/>
      <c r="G24" s="148"/>
      <c r="H24" s="148"/>
      <c r="I24" s="148"/>
      <c r="J24" s="148"/>
      <c r="K24" s="148"/>
      <c r="L24" s="148"/>
      <c r="M24" s="148"/>
      <c r="N24" s="148"/>
      <c r="O24" s="148"/>
      <c r="P24" s="148"/>
      <c r="Q24" s="148"/>
      <c r="R24" s="148"/>
      <c r="S24" s="148"/>
      <c r="T24" s="148"/>
      <c r="U24" s="148"/>
      <c r="V24" s="148"/>
      <c r="W24" s="148"/>
      <c r="X24" s="148"/>
      <c r="Y24" s="148"/>
      <c r="Z24" s="148"/>
      <c r="AA24" s="148"/>
      <c r="AB24" s="148"/>
      <c r="AC24" s="148"/>
      <c r="AD24" s="148"/>
      <c r="AE24" s="148"/>
      <c r="AF24" s="148"/>
      <c r="AG24" s="148"/>
      <c r="AH24" s="148"/>
      <c r="AI24" s="148"/>
      <c r="AJ24" s="148"/>
      <c r="AK24" s="148"/>
      <c r="AL24" s="19"/>
      <c r="AM24" s="4"/>
      <c r="AN24" s="4"/>
      <c r="AO24" s="4"/>
    </row>
    <row r="25" spans="1:41" ht="9.9499999999999993" customHeight="1" x14ac:dyDescent="0.15">
      <c r="A25" s="68"/>
      <c r="C25" s="43"/>
      <c r="D25" s="43"/>
      <c r="E25" s="43"/>
      <c r="F25" s="43"/>
      <c r="G25" s="43"/>
      <c r="H25" s="43"/>
      <c r="I25" s="43"/>
      <c r="J25" s="43"/>
      <c r="K25" s="43"/>
      <c r="L25" s="43"/>
      <c r="M25" s="43"/>
      <c r="N25" s="43"/>
      <c r="O25" s="43"/>
      <c r="P25" s="43"/>
      <c r="Q25" s="43"/>
      <c r="R25" s="43"/>
      <c r="S25" s="43"/>
      <c r="T25" s="43"/>
      <c r="U25" s="43"/>
      <c r="V25" s="43"/>
      <c r="W25" s="43"/>
      <c r="X25" s="43"/>
      <c r="Y25" s="43"/>
      <c r="Z25" s="43"/>
      <c r="AA25" s="43"/>
      <c r="AB25" s="43"/>
      <c r="AC25" s="43"/>
      <c r="AD25" s="43"/>
      <c r="AE25" s="43"/>
      <c r="AF25" s="43"/>
      <c r="AG25" s="43"/>
      <c r="AH25" s="43"/>
      <c r="AI25" s="43"/>
      <c r="AJ25" s="43"/>
      <c r="AK25" s="43"/>
      <c r="AL25" s="43"/>
      <c r="AM25" s="43"/>
      <c r="AN25" s="43"/>
      <c r="AO25" s="43"/>
    </row>
    <row r="26" spans="1:41" ht="20.100000000000001" customHeight="1" x14ac:dyDescent="0.15">
      <c r="A26" s="68"/>
      <c r="C26" s="65" t="s">
        <v>2</v>
      </c>
      <c r="D26" s="65"/>
      <c r="E26" s="65"/>
      <c r="F26" s="65"/>
      <c r="G26" s="65"/>
      <c r="H26" s="65"/>
      <c r="I26" s="65"/>
      <c r="J26" s="65"/>
      <c r="K26" s="65"/>
      <c r="L26" s="65"/>
      <c r="M26" s="65"/>
      <c r="N26" s="65"/>
      <c r="O26" s="65"/>
      <c r="P26" s="65"/>
      <c r="Q26" s="65"/>
      <c r="R26" s="65"/>
      <c r="S26" s="65"/>
      <c r="T26" s="65"/>
      <c r="U26" s="65"/>
      <c r="V26" s="65"/>
      <c r="W26" s="65"/>
      <c r="X26" s="65"/>
      <c r="Y26" s="65"/>
      <c r="Z26" s="65"/>
      <c r="AA26" s="65"/>
      <c r="AB26" s="65"/>
      <c r="AC26" s="65"/>
      <c r="AD26" s="65"/>
      <c r="AE26" s="65"/>
      <c r="AF26" s="65"/>
      <c r="AG26" s="65"/>
      <c r="AH26" s="65"/>
      <c r="AI26" s="65"/>
      <c r="AJ26" s="65"/>
      <c r="AK26" s="65"/>
      <c r="AL26" s="4"/>
      <c r="AM26" s="4"/>
      <c r="AN26" s="4"/>
      <c r="AO26" s="4"/>
    </row>
    <row r="27" spans="1:41" ht="9.9499999999999993" customHeight="1" thickBot="1" x14ac:dyDescent="0.2">
      <c r="A27" s="68"/>
      <c r="C27" s="44"/>
      <c r="D27" s="44"/>
      <c r="E27" s="44"/>
      <c r="F27" s="44"/>
      <c r="G27" s="44"/>
      <c r="H27" s="44"/>
      <c r="I27" s="44"/>
      <c r="J27" s="44"/>
      <c r="K27" s="44"/>
      <c r="L27" s="44"/>
      <c r="M27" s="44"/>
      <c r="N27" s="44"/>
      <c r="O27" s="44"/>
      <c r="P27" s="44"/>
      <c r="Q27" s="44"/>
      <c r="R27" s="44"/>
      <c r="S27" s="44"/>
      <c r="T27" s="44"/>
      <c r="U27" s="44"/>
      <c r="V27" s="44"/>
      <c r="W27" s="44"/>
      <c r="X27" s="44"/>
      <c r="Y27" s="44"/>
      <c r="Z27" s="44"/>
      <c r="AA27" s="44"/>
      <c r="AB27" s="44"/>
      <c r="AC27" s="44"/>
      <c r="AD27" s="44"/>
      <c r="AE27" s="44"/>
      <c r="AF27" s="44"/>
      <c r="AG27" s="44"/>
      <c r="AH27" s="44"/>
      <c r="AI27" s="44"/>
      <c r="AJ27" s="44"/>
      <c r="AK27" s="44"/>
      <c r="AL27" s="44"/>
      <c r="AM27" s="44"/>
      <c r="AN27" s="44"/>
      <c r="AO27" s="44"/>
    </row>
    <row r="28" spans="1:41" ht="48" customHeight="1" x14ac:dyDescent="0.15">
      <c r="A28" s="68"/>
      <c r="B28" s="95" t="s">
        <v>30</v>
      </c>
      <c r="C28" s="150" t="s">
        <v>0</v>
      </c>
      <c r="D28" s="151"/>
      <c r="E28" s="152"/>
      <c r="F28" s="153"/>
      <c r="G28" s="154"/>
      <c r="H28" s="154"/>
      <c r="I28" s="154"/>
      <c r="J28" s="154"/>
      <c r="K28" s="154"/>
      <c r="L28" s="154"/>
      <c r="M28" s="154"/>
      <c r="N28" s="154"/>
      <c r="O28" s="154"/>
      <c r="P28" s="154"/>
      <c r="Q28" s="154"/>
      <c r="R28" s="154"/>
      <c r="S28" s="154"/>
      <c r="T28" s="154"/>
      <c r="U28" s="154"/>
      <c r="V28" s="154"/>
      <c r="W28" s="154"/>
      <c r="X28" s="154"/>
      <c r="Y28" s="154"/>
      <c r="Z28" s="154"/>
      <c r="AA28" s="154"/>
      <c r="AB28" s="154"/>
      <c r="AC28" s="154"/>
      <c r="AD28" s="155"/>
      <c r="AE28" s="156" t="s">
        <v>13</v>
      </c>
      <c r="AF28" s="157"/>
      <c r="AG28" s="157"/>
      <c r="AH28" s="157"/>
      <c r="AI28" s="157"/>
      <c r="AJ28" s="157"/>
      <c r="AK28" s="158"/>
      <c r="AL28" s="11"/>
      <c r="AM28" s="11"/>
      <c r="AN28" s="11" t="b">
        <v>0</v>
      </c>
      <c r="AO28" s="11">
        <f>IF(AN28=FALSE,0,1)</f>
        <v>0</v>
      </c>
    </row>
    <row r="29" spans="1:41" ht="48" customHeight="1" thickBot="1" x14ac:dyDescent="0.2">
      <c r="A29" s="68"/>
      <c r="B29" s="149"/>
      <c r="C29" s="80" t="s">
        <v>59</v>
      </c>
      <c r="D29" s="81"/>
      <c r="E29" s="82"/>
      <c r="F29" s="162"/>
      <c r="G29" s="163"/>
      <c r="H29" s="163"/>
      <c r="I29" s="163"/>
      <c r="J29" s="163"/>
      <c r="K29" s="163"/>
      <c r="L29" s="163"/>
      <c r="M29" s="163"/>
      <c r="N29" s="163"/>
      <c r="O29" s="163"/>
      <c r="P29" s="163"/>
      <c r="Q29" s="163"/>
      <c r="R29" s="163"/>
      <c r="S29" s="163"/>
      <c r="T29" s="163"/>
      <c r="U29" s="163"/>
      <c r="V29" s="163"/>
      <c r="W29" s="163"/>
      <c r="X29" s="163"/>
      <c r="Y29" s="163"/>
      <c r="Z29" s="163"/>
      <c r="AA29" s="163"/>
      <c r="AB29" s="163"/>
      <c r="AC29" s="163"/>
      <c r="AD29" s="163"/>
      <c r="AE29" s="159"/>
      <c r="AF29" s="160"/>
      <c r="AG29" s="160"/>
      <c r="AH29" s="160"/>
      <c r="AI29" s="160"/>
      <c r="AJ29" s="160"/>
      <c r="AK29" s="161"/>
      <c r="AL29" s="11"/>
      <c r="AM29" s="11"/>
      <c r="AN29" s="11"/>
      <c r="AO29" s="11"/>
    </row>
    <row r="30" spans="1:41" ht="22.5" customHeight="1" x14ac:dyDescent="0.2">
      <c r="A30" s="68"/>
      <c r="B30" s="95" t="s">
        <v>31</v>
      </c>
      <c r="C30" s="77" t="s">
        <v>60</v>
      </c>
      <c r="D30" s="78"/>
      <c r="E30" s="79"/>
      <c r="F30" s="168" t="s">
        <v>61</v>
      </c>
      <c r="G30" s="169"/>
      <c r="H30" s="169"/>
      <c r="I30" s="169"/>
      <c r="J30" s="169"/>
      <c r="K30" s="169"/>
      <c r="L30" s="169"/>
      <c r="M30" s="169"/>
      <c r="N30" s="169"/>
      <c r="O30" s="169"/>
      <c r="P30" s="169"/>
      <c r="Q30" s="169"/>
      <c r="R30" s="169"/>
      <c r="S30" s="169"/>
      <c r="T30" s="169"/>
      <c r="U30" s="170"/>
      <c r="V30" s="168" t="s">
        <v>62</v>
      </c>
      <c r="W30" s="171"/>
      <c r="X30" s="171"/>
      <c r="Y30" s="171"/>
      <c r="Z30" s="171"/>
      <c r="AA30" s="171"/>
      <c r="AB30" s="171"/>
      <c r="AC30" s="171"/>
      <c r="AD30" s="171"/>
      <c r="AE30" s="171"/>
      <c r="AF30" s="171"/>
      <c r="AG30" s="171"/>
      <c r="AH30" s="171"/>
      <c r="AI30" s="171"/>
      <c r="AJ30" s="171"/>
      <c r="AK30" s="172"/>
    </row>
    <row r="31" spans="1:41" ht="39" customHeight="1" x14ac:dyDescent="0.15">
      <c r="A31" s="68"/>
      <c r="B31" s="164"/>
      <c r="C31" s="165"/>
      <c r="D31" s="166"/>
      <c r="E31" s="167"/>
      <c r="F31" s="173"/>
      <c r="G31" s="174"/>
      <c r="H31" s="174"/>
      <c r="I31" s="174"/>
      <c r="J31" s="174"/>
      <c r="K31" s="174"/>
      <c r="L31" s="174"/>
      <c r="M31" s="174"/>
      <c r="N31" s="174"/>
      <c r="O31" s="174"/>
      <c r="P31" s="174"/>
      <c r="Q31" s="174"/>
      <c r="R31" s="174"/>
      <c r="S31" s="174"/>
      <c r="T31" s="174"/>
      <c r="U31" s="175"/>
      <c r="V31" s="173"/>
      <c r="W31" s="174"/>
      <c r="X31" s="174"/>
      <c r="Y31" s="174"/>
      <c r="Z31" s="174"/>
      <c r="AA31" s="174"/>
      <c r="AB31" s="174"/>
      <c r="AC31" s="174"/>
      <c r="AD31" s="174"/>
      <c r="AE31" s="174"/>
      <c r="AF31" s="174"/>
      <c r="AG31" s="174"/>
      <c r="AH31" s="174"/>
      <c r="AI31" s="174"/>
      <c r="AJ31" s="174"/>
      <c r="AK31" s="176"/>
    </row>
    <row r="32" spans="1:41" ht="39.950000000000003" customHeight="1" x14ac:dyDescent="0.15">
      <c r="A32" s="68"/>
      <c r="B32" s="164"/>
      <c r="C32" s="177" t="s">
        <v>63</v>
      </c>
      <c r="D32" s="178"/>
      <c r="E32" s="179"/>
      <c r="F32" s="180"/>
      <c r="G32" s="181"/>
      <c r="H32" s="181"/>
      <c r="I32" s="181"/>
      <c r="J32" s="181"/>
      <c r="K32" s="181"/>
      <c r="L32" s="181"/>
      <c r="M32" s="181"/>
      <c r="N32" s="181"/>
      <c r="O32" s="181"/>
      <c r="P32" s="181"/>
      <c r="Q32" s="181"/>
      <c r="R32" s="181"/>
      <c r="S32" s="181"/>
      <c r="T32" s="181"/>
      <c r="U32" s="182"/>
      <c r="V32" s="180"/>
      <c r="W32" s="181"/>
      <c r="X32" s="181"/>
      <c r="Y32" s="181"/>
      <c r="Z32" s="181"/>
      <c r="AA32" s="181"/>
      <c r="AB32" s="181"/>
      <c r="AC32" s="181"/>
      <c r="AD32" s="181"/>
      <c r="AE32" s="181"/>
      <c r="AF32" s="181"/>
      <c r="AG32" s="182"/>
      <c r="AH32" s="183" t="s">
        <v>24</v>
      </c>
      <c r="AI32" s="184"/>
      <c r="AJ32" s="184"/>
      <c r="AK32" s="185"/>
      <c r="AL32" s="11"/>
      <c r="AM32" s="11"/>
      <c r="AN32" s="11" t="b">
        <v>0</v>
      </c>
      <c r="AO32" s="11">
        <f>IF(AN32=FALSE,0,1)</f>
        <v>0</v>
      </c>
    </row>
    <row r="33" spans="1:41" ht="38.1" customHeight="1" x14ac:dyDescent="0.2">
      <c r="A33" s="68"/>
      <c r="B33" s="164"/>
      <c r="C33" s="189" t="s">
        <v>64</v>
      </c>
      <c r="D33" s="63"/>
      <c r="E33" s="64"/>
      <c r="F33" s="190" t="s">
        <v>32</v>
      </c>
      <c r="G33" s="191"/>
      <c r="H33" s="191"/>
      <c r="I33" s="191"/>
      <c r="J33" s="191"/>
      <c r="K33" s="191"/>
      <c r="L33" s="191"/>
      <c r="M33" s="191"/>
      <c r="N33" s="191"/>
      <c r="O33" s="191"/>
      <c r="P33" s="191"/>
      <c r="Q33" s="191"/>
      <c r="R33" s="191"/>
      <c r="S33" s="191"/>
      <c r="T33" s="191"/>
      <c r="U33" s="192"/>
      <c r="V33" s="190" t="s">
        <v>33</v>
      </c>
      <c r="W33" s="191"/>
      <c r="X33" s="191"/>
      <c r="Y33" s="191"/>
      <c r="Z33" s="191"/>
      <c r="AA33" s="191"/>
      <c r="AB33" s="191"/>
      <c r="AC33" s="191"/>
      <c r="AD33" s="191"/>
      <c r="AE33" s="191"/>
      <c r="AF33" s="191"/>
      <c r="AG33" s="192"/>
      <c r="AH33" s="183" t="s">
        <v>8</v>
      </c>
      <c r="AI33" s="184"/>
      <c r="AJ33" s="184"/>
      <c r="AK33" s="185"/>
      <c r="AM33" s="11"/>
      <c r="AN33" s="11" t="b">
        <v>0</v>
      </c>
      <c r="AO33" s="11">
        <f>IF(AN33=TRUE,2,1)</f>
        <v>1</v>
      </c>
    </row>
    <row r="34" spans="1:41" ht="45" customHeight="1" thickBot="1" x14ac:dyDescent="0.2">
      <c r="A34" s="68"/>
      <c r="B34" s="149"/>
      <c r="C34" s="193" t="s">
        <v>65</v>
      </c>
      <c r="D34" s="124"/>
      <c r="E34" s="194"/>
      <c r="F34" s="195"/>
      <c r="G34" s="196"/>
      <c r="H34" s="196"/>
      <c r="I34" s="196"/>
      <c r="J34" s="196"/>
      <c r="K34" s="196"/>
      <c r="L34" s="196"/>
      <c r="M34" s="196"/>
      <c r="N34" s="196"/>
      <c r="O34" s="196"/>
      <c r="P34" s="196"/>
      <c r="Q34" s="196"/>
      <c r="R34" s="196"/>
      <c r="S34" s="196"/>
      <c r="T34" s="196"/>
      <c r="U34" s="196"/>
      <c r="V34" s="196"/>
      <c r="W34" s="196"/>
      <c r="X34" s="196"/>
      <c r="Y34" s="196"/>
      <c r="Z34" s="196"/>
      <c r="AA34" s="196"/>
      <c r="AB34" s="196"/>
      <c r="AC34" s="196"/>
      <c r="AD34" s="196"/>
      <c r="AE34" s="196"/>
      <c r="AF34" s="196"/>
      <c r="AG34" s="196"/>
      <c r="AH34" s="196"/>
      <c r="AI34" s="196"/>
      <c r="AJ34" s="196"/>
      <c r="AK34" s="197"/>
      <c r="AL34" s="1"/>
      <c r="AM34" s="1"/>
      <c r="AN34" s="1"/>
      <c r="AO34" s="1"/>
    </row>
    <row r="35" spans="1:41" ht="9.9499999999999993" customHeight="1" x14ac:dyDescent="0.15">
      <c r="A35" s="68"/>
      <c r="B35" s="12"/>
      <c r="C35" s="42"/>
      <c r="D35" s="42"/>
      <c r="E35" s="42"/>
      <c r="F35" s="43"/>
      <c r="G35" s="43"/>
      <c r="H35" s="43"/>
      <c r="I35" s="43"/>
      <c r="J35" s="43"/>
      <c r="K35" s="43"/>
      <c r="L35" s="43"/>
      <c r="M35" s="43"/>
      <c r="N35" s="43"/>
      <c r="O35" s="43"/>
      <c r="P35" s="43"/>
      <c r="Q35" s="43"/>
      <c r="R35" s="43"/>
      <c r="S35" s="43"/>
      <c r="T35" s="43"/>
      <c r="U35" s="43"/>
      <c r="V35" s="43"/>
      <c r="W35" s="43"/>
      <c r="X35" s="43"/>
      <c r="Y35" s="43"/>
      <c r="Z35" s="43"/>
      <c r="AA35" s="43"/>
      <c r="AB35" s="43"/>
      <c r="AC35" s="43"/>
      <c r="AD35" s="43"/>
      <c r="AE35" s="43"/>
      <c r="AF35" s="43"/>
      <c r="AG35" s="43"/>
      <c r="AH35" s="3"/>
      <c r="AI35" s="3"/>
      <c r="AJ35" s="3"/>
      <c r="AK35" s="3"/>
      <c r="AL35" s="1"/>
      <c r="AM35" s="1"/>
      <c r="AN35" s="1"/>
      <c r="AO35" s="1"/>
    </row>
    <row r="36" spans="1:41" s="2" customFormat="1" ht="30" customHeight="1" x14ac:dyDescent="0.15">
      <c r="A36" s="68"/>
      <c r="C36" s="186" t="s">
        <v>56</v>
      </c>
      <c r="D36" s="186"/>
      <c r="E36" s="186"/>
      <c r="F36" s="186"/>
      <c r="G36" s="186"/>
      <c r="H36" s="186"/>
      <c r="I36" s="186"/>
      <c r="J36" s="186"/>
      <c r="K36" s="186"/>
      <c r="L36" s="186"/>
      <c r="M36" s="186"/>
      <c r="N36" s="186"/>
      <c r="O36" s="186"/>
      <c r="P36" s="186"/>
      <c r="Q36" s="186"/>
      <c r="R36" s="186"/>
      <c r="S36" s="186"/>
      <c r="T36" s="186"/>
      <c r="U36" s="186"/>
      <c r="V36" s="186"/>
      <c r="W36" s="186"/>
      <c r="X36" s="186"/>
      <c r="Y36" s="186"/>
      <c r="Z36" s="186"/>
      <c r="AA36" s="186"/>
      <c r="AB36" s="186"/>
      <c r="AC36" s="186"/>
      <c r="AD36" s="186"/>
      <c r="AE36" s="186"/>
      <c r="AF36" s="186"/>
      <c r="AG36" s="186"/>
      <c r="AH36" s="186"/>
      <c r="AI36" s="186"/>
      <c r="AJ36" s="186"/>
      <c r="AK36" s="186"/>
      <c r="AL36" s="6"/>
      <c r="AM36" s="6"/>
      <c r="AN36" s="6"/>
      <c r="AO36" s="6"/>
    </row>
    <row r="37" spans="1:41" s="2" customFormat="1" ht="30" customHeight="1" x14ac:dyDescent="0.15">
      <c r="A37" s="68"/>
      <c r="C37" s="186" t="s">
        <v>6</v>
      </c>
      <c r="D37" s="186"/>
      <c r="E37" s="186"/>
      <c r="F37" s="186"/>
      <c r="G37" s="186"/>
      <c r="H37" s="186"/>
      <c r="I37" s="186"/>
      <c r="J37" s="186"/>
      <c r="K37" s="186"/>
      <c r="L37" s="186"/>
      <c r="M37" s="186"/>
      <c r="N37" s="186"/>
      <c r="O37" s="186"/>
      <c r="P37" s="186"/>
      <c r="Q37" s="186"/>
      <c r="R37" s="186"/>
      <c r="S37" s="186"/>
      <c r="T37" s="186"/>
      <c r="U37" s="186"/>
      <c r="V37" s="186"/>
      <c r="W37" s="186"/>
      <c r="X37" s="186"/>
      <c r="Y37" s="186"/>
      <c r="Z37" s="186"/>
      <c r="AA37" s="186"/>
      <c r="AB37" s="186"/>
      <c r="AC37" s="186"/>
      <c r="AD37" s="186"/>
      <c r="AE37" s="186"/>
      <c r="AF37" s="186"/>
      <c r="AG37" s="186"/>
      <c r="AH37" s="186"/>
      <c r="AI37" s="186"/>
      <c r="AJ37" s="186"/>
      <c r="AK37" s="186"/>
      <c r="AL37" s="6"/>
      <c r="AM37" s="6"/>
      <c r="AN37" s="6"/>
      <c r="AO37" s="6"/>
    </row>
    <row r="38" spans="1:41" s="2" customFormat="1" ht="30" customHeight="1" x14ac:dyDescent="0.2">
      <c r="A38" s="68"/>
      <c r="B38" s="21"/>
      <c r="C38" s="186" t="s">
        <v>57</v>
      </c>
      <c r="D38" s="186"/>
      <c r="E38" s="186"/>
      <c r="F38" s="186"/>
      <c r="G38" s="186"/>
      <c r="H38" s="186"/>
      <c r="I38" s="186"/>
      <c r="J38" s="186"/>
      <c r="K38" s="186"/>
      <c r="L38" s="186"/>
      <c r="M38" s="186"/>
      <c r="N38" s="186"/>
      <c r="O38" s="186"/>
      <c r="P38" s="186"/>
      <c r="Q38" s="186"/>
      <c r="R38" s="186"/>
      <c r="S38" s="186"/>
      <c r="T38" s="186"/>
      <c r="U38" s="186"/>
      <c r="V38" s="186"/>
      <c r="W38" s="186"/>
      <c r="X38" s="186"/>
      <c r="Y38" s="186"/>
      <c r="Z38" s="186"/>
      <c r="AA38" s="186"/>
      <c r="AB38" s="186"/>
      <c r="AC38" s="186"/>
      <c r="AD38" s="186"/>
      <c r="AE38" s="186"/>
      <c r="AF38" s="186"/>
      <c r="AG38" s="186"/>
      <c r="AH38" s="186"/>
      <c r="AI38" s="187" t="s">
        <v>82</v>
      </c>
      <c r="AJ38" s="188"/>
      <c r="AK38" s="188"/>
      <c r="AL38" s="188"/>
      <c r="AM38" s="6"/>
      <c r="AN38" s="6"/>
      <c r="AO38" s="6"/>
    </row>
    <row r="39" spans="1:41" ht="9.9499999999999993" customHeight="1" x14ac:dyDescent="0.15"/>
    <row r="40" spans="1:41" ht="9.9499999999999993" customHeight="1" x14ac:dyDescent="0.15"/>
    <row r="41" spans="1:41" ht="9.9499999999999993" customHeight="1" x14ac:dyDescent="0.15"/>
    <row r="42" spans="1:41" ht="9.9499999999999993" customHeight="1" x14ac:dyDescent="0.15"/>
    <row r="43" spans="1:41" ht="9.9499999999999993" customHeight="1" x14ac:dyDescent="0.15"/>
    <row r="44" spans="1:41" ht="9.9499999999999993" customHeight="1" x14ac:dyDescent="0.15"/>
    <row r="45" spans="1:41" ht="9.9499999999999993" customHeight="1" x14ac:dyDescent="0.15"/>
    <row r="46" spans="1:41" ht="9.9499999999999993" customHeight="1" x14ac:dyDescent="0.15"/>
    <row r="47" spans="1:41" ht="9.9499999999999993" customHeight="1" x14ac:dyDescent="0.15"/>
    <row r="48" spans="1:41" ht="9.9499999999999993" customHeight="1" x14ac:dyDescent="0.15"/>
    <row r="49" ht="9.9499999999999993" customHeight="1" x14ac:dyDescent="0.15"/>
    <row r="50" ht="9.9499999999999993" customHeight="1" x14ac:dyDescent="0.15"/>
    <row r="51" ht="20.100000000000001" customHeight="1" x14ac:dyDescent="0.15"/>
    <row r="52" ht="20.100000000000001" customHeight="1" x14ac:dyDescent="0.15"/>
    <row r="53" ht="20.100000000000001" customHeight="1" x14ac:dyDescent="0.15"/>
    <row r="54" ht="20.100000000000001" customHeight="1" x14ac:dyDescent="0.15"/>
    <row r="55" ht="20.100000000000001" customHeight="1" x14ac:dyDescent="0.15"/>
    <row r="56" ht="20.100000000000001" customHeight="1" x14ac:dyDescent="0.15"/>
    <row r="57" ht="20.100000000000001" customHeight="1" x14ac:dyDescent="0.15"/>
    <row r="58" ht="20.100000000000001" customHeight="1" x14ac:dyDescent="0.15"/>
    <row r="59" ht="20.100000000000001" customHeight="1" x14ac:dyDescent="0.15"/>
    <row r="60" ht="20.100000000000001" customHeight="1" x14ac:dyDescent="0.15"/>
    <row r="61" ht="20.100000000000001" customHeight="1" x14ac:dyDescent="0.15"/>
    <row r="62" ht="20.100000000000001" customHeight="1" x14ac:dyDescent="0.15"/>
    <row r="63" ht="20.100000000000001" customHeight="1" x14ac:dyDescent="0.15"/>
    <row r="64" ht="20.100000000000001" customHeight="1" x14ac:dyDescent="0.15"/>
    <row r="65" ht="20.100000000000001" customHeight="1" x14ac:dyDescent="0.15"/>
    <row r="66" ht="20.100000000000001" customHeight="1" x14ac:dyDescent="0.15"/>
    <row r="67" ht="20.100000000000001" customHeight="1" x14ac:dyDescent="0.15"/>
    <row r="68" ht="20.100000000000001" customHeight="1" x14ac:dyDescent="0.15"/>
    <row r="69" ht="20.100000000000001" customHeight="1" x14ac:dyDescent="0.15"/>
  </sheetData>
  <mergeCells count="66">
    <mergeCell ref="C36:AK36"/>
    <mergeCell ref="C37:AK37"/>
    <mergeCell ref="C38:AH38"/>
    <mergeCell ref="AI38:AL38"/>
    <mergeCell ref="C33:E33"/>
    <mergeCell ref="F33:U33"/>
    <mergeCell ref="V33:AG33"/>
    <mergeCell ref="AH33:AK33"/>
    <mergeCell ref="C34:E34"/>
    <mergeCell ref="F34:AK34"/>
    <mergeCell ref="B30:B34"/>
    <mergeCell ref="C30:E31"/>
    <mergeCell ref="F30:U30"/>
    <mergeCell ref="V30:AK30"/>
    <mergeCell ref="F31:U31"/>
    <mergeCell ref="V31:AK31"/>
    <mergeCell ref="C32:E32"/>
    <mergeCell ref="F32:U32"/>
    <mergeCell ref="V32:AG32"/>
    <mergeCell ref="AH32:AK32"/>
    <mergeCell ref="C24:AK24"/>
    <mergeCell ref="C26:AK26"/>
    <mergeCell ref="B28:B29"/>
    <mergeCell ref="C28:E28"/>
    <mergeCell ref="F28:AD28"/>
    <mergeCell ref="AE28:AK29"/>
    <mergeCell ref="C29:E29"/>
    <mergeCell ref="F29:AD29"/>
    <mergeCell ref="AL9:AL22"/>
    <mergeCell ref="C10:E11"/>
    <mergeCell ref="F10:AK10"/>
    <mergeCell ref="F11:M11"/>
    <mergeCell ref="N11:AB11"/>
    <mergeCell ref="AD11:AK11"/>
    <mergeCell ref="C12:AK12"/>
    <mergeCell ref="C14:AK14"/>
    <mergeCell ref="C18:AK18"/>
    <mergeCell ref="C21:AK22"/>
    <mergeCell ref="C15:E17"/>
    <mergeCell ref="F15:G15"/>
    <mergeCell ref="H15:J15"/>
    <mergeCell ref="L15:O15"/>
    <mergeCell ref="F16:AK16"/>
    <mergeCell ref="F17:U17"/>
    <mergeCell ref="A6:A38"/>
    <mergeCell ref="B6:B11"/>
    <mergeCell ref="C6:E6"/>
    <mergeCell ref="F6:AK6"/>
    <mergeCell ref="C7:E8"/>
    <mergeCell ref="F7:AK7"/>
    <mergeCell ref="F8:AK8"/>
    <mergeCell ref="C9:E9"/>
    <mergeCell ref="F9:AK9"/>
    <mergeCell ref="B15:B17"/>
    <mergeCell ref="V17:AK17"/>
    <mergeCell ref="B19:B20"/>
    <mergeCell ref="C19:G20"/>
    <mergeCell ref="H19:W20"/>
    <mergeCell ref="X19:X20"/>
    <mergeCell ref="Y19:AK20"/>
    <mergeCell ref="B3:AL3"/>
    <mergeCell ref="Y1:AB1"/>
    <mergeCell ref="AC1:AL1"/>
    <mergeCell ref="U1:X1"/>
    <mergeCell ref="AA4:AC4"/>
    <mergeCell ref="AD4:AK4"/>
  </mergeCells>
  <phoneticPr fontId="1"/>
  <dataValidations count="8">
    <dataValidation type="textLength" errorStyle="warning" imeMode="halfAlpha" operator="lessThanOrEqual" allowBlank="1" showInputMessage="1" showErrorMessage="1" error="口座番号は、7桁以下です。" sqref="F34:AK34" xr:uid="{00000000-0002-0000-0000-000000000000}">
      <formula1>7</formula1>
    </dataValidation>
    <dataValidation type="textLength" errorStyle="warning" imeMode="halfAlpha" operator="equal" allowBlank="1" showInputMessage="1" showErrorMessage="1" error="支店コードは、3桁です。" sqref="V32:AG32" xr:uid="{00000000-0002-0000-0000-000001000000}">
      <formula1>3</formula1>
    </dataValidation>
    <dataValidation type="textLength" errorStyle="warning" imeMode="halfAlpha" operator="equal" allowBlank="1" showInputMessage="1" showErrorMessage="1" error="金融機関コードは、4桁です。" sqref="F32:U32" xr:uid="{00000000-0002-0000-0000-000002000000}">
      <formula1>4</formula1>
    </dataValidation>
    <dataValidation type="textLength" errorStyle="warning" imeMode="halfAlpha" operator="equal" allowBlank="1" showInputMessage="1" showErrorMessage="1" error="郵便番号は、000(3桁) - 0000(4桁)です。" sqref="L15:O15" xr:uid="{00000000-0002-0000-0000-000003000000}">
      <formula1>4</formula1>
    </dataValidation>
    <dataValidation type="textLength" errorStyle="warning" imeMode="halfAlpha" operator="equal" allowBlank="1" showInputMessage="1" showErrorMessage="1" error="郵便番号は、000(3桁) - 0000(4桁)です。" sqref="H15:J15" xr:uid="{00000000-0002-0000-0000-000004000000}">
      <formula1>3</formula1>
    </dataValidation>
    <dataValidation imeMode="off" allowBlank="1" showInputMessage="1" showErrorMessage="1" sqref="AD4:AK4" xr:uid="{00000000-0002-0000-0000-000005000000}"/>
    <dataValidation imeMode="fullKatakana" allowBlank="1" showInputMessage="1" showErrorMessage="1" sqref="F9:AK9 F28:AD28" xr:uid="{00000000-0002-0000-0000-000006000000}"/>
    <dataValidation imeMode="halfAlpha" allowBlank="1" showInputMessage="1" showErrorMessage="1" sqref="AM19:AO20 F7:AK7 H19 X19:Y19" xr:uid="{00000000-0002-0000-0000-000007000000}"/>
  </dataValidations>
  <printOptions horizontalCentered="1"/>
  <pageMargins left="0.59055118110236227" right="0.59055118110236227" top="0.39370078740157483" bottom="0.39370078740157483" header="0.31496062992125984" footer="0.31496062992125984"/>
  <pageSetup paperSize="9" scale="69" orientation="portrait" horizontalDpi="300" verticalDpi="300" r:id="rId1"/>
  <drawing r:id="rId2"/>
  <legacyDrawing r:id="rId3"/>
  <mc:AlternateContent xmlns:mc="http://schemas.openxmlformats.org/markup-compatibility/2006">
    <mc:Choice Requires="x14">
      <controls>
        <mc:AlternateContent xmlns:mc="http://schemas.openxmlformats.org/markup-compatibility/2006">
          <mc:Choice Requires="x14">
            <control shapeId="17409" r:id="rId4" name="Check Box 1">
              <controlPr defaultSize="0" autoFill="0" autoLine="0" autoPict="0">
                <anchor moveWithCells="1">
                  <from>
                    <xdr:col>30</xdr:col>
                    <xdr:colOff>76200</xdr:colOff>
                    <xdr:row>10</xdr:row>
                    <xdr:rowOff>19050</xdr:rowOff>
                  </from>
                  <to>
                    <xdr:col>31</xdr:col>
                    <xdr:colOff>104775</xdr:colOff>
                    <xdr:row>10</xdr:row>
                    <xdr:rowOff>447675</xdr:rowOff>
                  </to>
                </anchor>
              </controlPr>
            </control>
          </mc:Choice>
        </mc:AlternateContent>
        <mc:AlternateContent xmlns:mc="http://schemas.openxmlformats.org/markup-compatibility/2006">
          <mc:Choice Requires="x14">
            <control shapeId="17410" r:id="rId5" name="Check Box 2">
              <controlPr defaultSize="0" autoFill="0" autoLine="0" autoPict="0">
                <anchor moveWithCells="1">
                  <from>
                    <xdr:col>1</xdr:col>
                    <xdr:colOff>190500</xdr:colOff>
                    <xdr:row>14</xdr:row>
                    <xdr:rowOff>342900</xdr:rowOff>
                  </from>
                  <to>
                    <xdr:col>1</xdr:col>
                    <xdr:colOff>571500</xdr:colOff>
                    <xdr:row>15</xdr:row>
                    <xdr:rowOff>400050</xdr:rowOff>
                  </to>
                </anchor>
              </controlPr>
            </control>
          </mc:Choice>
        </mc:AlternateContent>
        <mc:AlternateContent xmlns:mc="http://schemas.openxmlformats.org/markup-compatibility/2006">
          <mc:Choice Requires="x14">
            <control shapeId="17411" r:id="rId6" name="Check Box 3">
              <controlPr defaultSize="0" autoFill="0" autoLine="0" autoPict="0">
                <anchor moveWithCells="1">
                  <from>
                    <xdr:col>1</xdr:col>
                    <xdr:colOff>190500</xdr:colOff>
                    <xdr:row>18</xdr:row>
                    <xdr:rowOff>76200</xdr:rowOff>
                  </from>
                  <to>
                    <xdr:col>1</xdr:col>
                    <xdr:colOff>571500</xdr:colOff>
                    <xdr:row>19</xdr:row>
                    <xdr:rowOff>38100</xdr:rowOff>
                  </to>
                </anchor>
              </controlPr>
            </control>
          </mc:Choice>
        </mc:AlternateContent>
        <mc:AlternateContent xmlns:mc="http://schemas.openxmlformats.org/markup-compatibility/2006">
          <mc:Choice Requires="x14">
            <control shapeId="17412" r:id="rId7" name="Check Box 4">
              <controlPr defaultSize="0" autoFill="0" autoLine="0" autoPict="0">
                <anchor moveWithCells="1">
                  <from>
                    <xdr:col>1</xdr:col>
                    <xdr:colOff>200025</xdr:colOff>
                    <xdr:row>27</xdr:row>
                    <xdr:rowOff>161925</xdr:rowOff>
                  </from>
                  <to>
                    <xdr:col>1</xdr:col>
                    <xdr:colOff>581025</xdr:colOff>
                    <xdr:row>27</xdr:row>
                    <xdr:rowOff>561975</xdr:rowOff>
                  </to>
                </anchor>
              </controlPr>
            </control>
          </mc:Choice>
        </mc:AlternateContent>
        <mc:AlternateContent xmlns:mc="http://schemas.openxmlformats.org/markup-compatibility/2006">
          <mc:Choice Requires="x14">
            <control shapeId="17413" r:id="rId8" name="Check Box 5">
              <controlPr defaultSize="0" autoFill="0" autoLine="0" autoPict="0">
                <anchor moveWithCells="1">
                  <from>
                    <xdr:col>1</xdr:col>
                    <xdr:colOff>190500</xdr:colOff>
                    <xdr:row>30</xdr:row>
                    <xdr:rowOff>504825</xdr:rowOff>
                  </from>
                  <to>
                    <xdr:col>1</xdr:col>
                    <xdr:colOff>571500</xdr:colOff>
                    <xdr:row>31</xdr:row>
                    <xdr:rowOff>400050</xdr:rowOff>
                  </to>
                </anchor>
              </controlPr>
            </control>
          </mc:Choice>
        </mc:AlternateContent>
        <mc:AlternateContent xmlns:mc="http://schemas.openxmlformats.org/markup-compatibility/2006">
          <mc:Choice Requires="x14">
            <control shapeId="17414" r:id="rId9" name="Check Box 6">
              <controlPr defaultSize="0" autoFill="0" autoLine="0" autoPict="0">
                <anchor moveWithCells="1">
                  <from>
                    <xdr:col>10</xdr:col>
                    <xdr:colOff>114300</xdr:colOff>
                    <xdr:row>31</xdr:row>
                    <xdr:rowOff>447675</xdr:rowOff>
                  </from>
                  <to>
                    <xdr:col>11</xdr:col>
                    <xdr:colOff>209550</xdr:colOff>
                    <xdr:row>32</xdr:row>
                    <xdr:rowOff>314325</xdr:rowOff>
                  </to>
                </anchor>
              </controlPr>
            </control>
          </mc:Choice>
        </mc:AlternateContent>
        <mc:AlternateContent xmlns:mc="http://schemas.openxmlformats.org/markup-compatibility/2006">
          <mc:Choice Requires="x14">
            <control shapeId="17415" r:id="rId10" name="Check Box 7">
              <controlPr defaultSize="0" autoFill="0" autoLine="0" autoPict="0">
                <anchor moveWithCells="1">
                  <from>
                    <xdr:col>24</xdr:col>
                    <xdr:colOff>161925</xdr:colOff>
                    <xdr:row>31</xdr:row>
                    <xdr:rowOff>438150</xdr:rowOff>
                  </from>
                  <to>
                    <xdr:col>26</xdr:col>
                    <xdr:colOff>19050</xdr:colOff>
                    <xdr:row>32</xdr:row>
                    <xdr:rowOff>295275</xdr:rowOff>
                  </to>
                </anchor>
              </controlPr>
            </control>
          </mc:Choice>
        </mc:AlternateContent>
        <mc:AlternateContent xmlns:mc="http://schemas.openxmlformats.org/markup-compatibility/2006">
          <mc:Choice Requires="x14">
            <control shapeId="17416" r:id="rId11" name="Check Box 8">
              <controlPr defaultSize="0" autoFill="0" autoLine="0" autoPict="0">
                <anchor moveWithCells="1">
                  <from>
                    <xdr:col>5</xdr:col>
                    <xdr:colOff>219075</xdr:colOff>
                    <xdr:row>10</xdr:row>
                    <xdr:rowOff>19050</xdr:rowOff>
                  </from>
                  <to>
                    <xdr:col>7</xdr:col>
                    <xdr:colOff>9525</xdr:colOff>
                    <xdr:row>11</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U69"/>
  <sheetViews>
    <sheetView view="pageBreakPreview" topLeftCell="A17" zoomScale="80" zoomScaleNormal="100" zoomScaleSheetLayoutView="80" workbookViewId="0">
      <selection activeCell="AV14" sqref="AV14"/>
    </sheetView>
  </sheetViews>
  <sheetFormatPr defaultColWidth="9" defaultRowHeight="14.25" x14ac:dyDescent="0.15"/>
  <cols>
    <col min="1" max="1" width="3" style="5" customWidth="1"/>
    <col min="2" max="2" width="8.625" style="5" customWidth="1"/>
    <col min="3" max="5" width="5.625" style="5" customWidth="1"/>
    <col min="6" max="17" width="3.125" style="5" customWidth="1"/>
    <col min="18" max="18" width="3" style="5" customWidth="1"/>
    <col min="19" max="39" width="3.125" style="5" customWidth="1"/>
    <col min="40" max="40" width="9.125" style="5" hidden="1" customWidth="1"/>
    <col min="41" max="41" width="8" style="5" hidden="1" customWidth="1"/>
    <col min="42" max="42" width="5.625" style="5" hidden="1" customWidth="1"/>
    <col min="43" max="45" width="5.625" style="5" customWidth="1"/>
    <col min="46" max="16384" width="9" style="5"/>
  </cols>
  <sheetData>
    <row r="1" spans="1:47" ht="48.75" customHeight="1" x14ac:dyDescent="0.15">
      <c r="B1" s="30" t="s">
        <v>4</v>
      </c>
      <c r="U1" s="62" t="s">
        <v>55</v>
      </c>
      <c r="V1" s="63"/>
      <c r="W1" s="63"/>
      <c r="X1" s="64"/>
      <c r="Y1" s="61" t="s">
        <v>7</v>
      </c>
      <c r="Z1" s="61"/>
      <c r="AA1" s="61"/>
      <c r="AB1" s="61"/>
      <c r="AC1" s="61"/>
      <c r="AD1" s="61"/>
      <c r="AE1" s="61"/>
      <c r="AF1" s="61"/>
      <c r="AG1" s="61"/>
      <c r="AH1" s="61"/>
      <c r="AI1" s="61"/>
      <c r="AJ1" s="61"/>
      <c r="AK1" s="61"/>
      <c r="AL1" s="61"/>
    </row>
    <row r="2" spans="1:47" ht="15.75" customHeight="1" x14ac:dyDescent="0.15">
      <c r="B2" s="4"/>
      <c r="C2" s="4"/>
      <c r="D2" s="4"/>
      <c r="E2" s="4"/>
      <c r="U2" s="48"/>
      <c r="V2" s="48"/>
      <c r="W2" s="48"/>
      <c r="X2" s="48"/>
      <c r="Y2" s="48"/>
      <c r="Z2" s="48"/>
      <c r="AA2" s="48"/>
      <c r="AB2" s="48"/>
      <c r="AC2" s="48"/>
      <c r="AD2" s="48"/>
      <c r="AE2" s="48"/>
      <c r="AF2" s="48"/>
      <c r="AG2" s="48"/>
      <c r="AH2" s="48"/>
      <c r="AI2" s="48"/>
      <c r="AJ2" s="48"/>
      <c r="AK2" s="48"/>
      <c r="AL2" s="48"/>
    </row>
    <row r="3" spans="1:47" ht="32.25" x14ac:dyDescent="0.15">
      <c r="B3" s="60" t="s">
        <v>58</v>
      </c>
      <c r="C3" s="60"/>
      <c r="D3" s="60"/>
      <c r="E3" s="60"/>
      <c r="F3" s="60"/>
      <c r="G3" s="60"/>
      <c r="H3" s="60"/>
      <c r="I3" s="60"/>
      <c r="J3" s="60"/>
      <c r="K3" s="60"/>
      <c r="L3" s="60"/>
      <c r="M3" s="60"/>
      <c r="N3" s="60"/>
      <c r="O3" s="60"/>
      <c r="P3" s="60"/>
      <c r="Q3" s="60"/>
      <c r="R3" s="60"/>
      <c r="S3" s="60"/>
      <c r="T3" s="60"/>
      <c r="U3" s="60"/>
      <c r="V3" s="60"/>
      <c r="W3" s="60"/>
      <c r="X3" s="60"/>
      <c r="Y3" s="60"/>
      <c r="Z3" s="60"/>
      <c r="AA3" s="60"/>
      <c r="AB3" s="60"/>
      <c r="AC3" s="60"/>
      <c r="AD3" s="60"/>
      <c r="AE3" s="60"/>
      <c r="AF3" s="60"/>
      <c r="AG3" s="60"/>
      <c r="AH3" s="60"/>
      <c r="AI3" s="60"/>
      <c r="AJ3" s="60"/>
      <c r="AK3" s="60"/>
      <c r="AL3" s="60"/>
      <c r="AM3" s="13"/>
      <c r="AN3" s="13"/>
      <c r="AO3" s="13"/>
    </row>
    <row r="4" spans="1:47" ht="20.100000000000001" customHeight="1" x14ac:dyDescent="0.15">
      <c r="C4" s="4"/>
      <c r="D4" s="4"/>
      <c r="E4" s="4"/>
      <c r="F4" s="4"/>
      <c r="G4" s="4"/>
      <c r="H4" s="4"/>
      <c r="I4" s="4"/>
      <c r="J4" s="4"/>
      <c r="K4" s="4"/>
      <c r="L4" s="4"/>
      <c r="M4" s="4"/>
      <c r="N4" s="4"/>
      <c r="O4" s="4"/>
      <c r="P4" s="4"/>
      <c r="Q4" s="4"/>
      <c r="R4" s="4"/>
      <c r="S4" s="4"/>
      <c r="T4" s="4"/>
      <c r="U4" s="4"/>
      <c r="V4" s="4"/>
      <c r="W4" s="4"/>
      <c r="X4" s="4"/>
      <c r="Y4" s="4"/>
      <c r="Z4" s="4"/>
      <c r="AA4" s="65" t="s">
        <v>23</v>
      </c>
      <c r="AB4" s="65"/>
      <c r="AC4" s="65"/>
      <c r="AD4" s="66">
        <v>43983</v>
      </c>
      <c r="AE4" s="66"/>
      <c r="AF4" s="66"/>
      <c r="AG4" s="66"/>
      <c r="AH4" s="66"/>
      <c r="AI4" s="66"/>
      <c r="AJ4" s="66"/>
      <c r="AK4" s="66"/>
      <c r="AL4" s="4"/>
      <c r="AM4" s="4"/>
      <c r="AN4" s="4"/>
      <c r="AO4" s="4"/>
    </row>
    <row r="5" spans="1:47" ht="24.75" thickBot="1" x14ac:dyDescent="0.2">
      <c r="C5" s="30" t="s">
        <v>10</v>
      </c>
      <c r="D5" s="17"/>
      <c r="E5" s="17"/>
    </row>
    <row r="6" spans="1:47" ht="45" customHeight="1" thickBot="1" x14ac:dyDescent="0.2">
      <c r="A6" s="67"/>
      <c r="B6" s="69"/>
      <c r="C6" s="71" t="s">
        <v>3</v>
      </c>
      <c r="D6" s="72"/>
      <c r="E6" s="73"/>
      <c r="F6" s="74" t="s">
        <v>67</v>
      </c>
      <c r="G6" s="75"/>
      <c r="H6" s="75"/>
      <c r="I6" s="75"/>
      <c r="J6" s="75"/>
      <c r="K6" s="75"/>
      <c r="L6" s="75"/>
      <c r="M6" s="75"/>
      <c r="N6" s="75"/>
      <c r="O6" s="75"/>
      <c r="P6" s="75"/>
      <c r="Q6" s="75"/>
      <c r="R6" s="75"/>
      <c r="S6" s="75"/>
      <c r="T6" s="75"/>
      <c r="U6" s="75"/>
      <c r="V6" s="75"/>
      <c r="W6" s="75"/>
      <c r="X6" s="75"/>
      <c r="Y6" s="75"/>
      <c r="Z6" s="75"/>
      <c r="AA6" s="75"/>
      <c r="AB6" s="75"/>
      <c r="AC6" s="75"/>
      <c r="AD6" s="75"/>
      <c r="AE6" s="75"/>
      <c r="AF6" s="75"/>
      <c r="AG6" s="75"/>
      <c r="AH6" s="75"/>
      <c r="AI6" s="75"/>
      <c r="AJ6" s="75"/>
      <c r="AK6" s="76"/>
      <c r="AL6" s="18"/>
      <c r="AM6" s="4"/>
      <c r="AN6" s="4"/>
      <c r="AO6" s="4"/>
    </row>
    <row r="7" spans="1:47" ht="33" customHeight="1" x14ac:dyDescent="0.15">
      <c r="A7" s="67"/>
      <c r="B7" s="69"/>
      <c r="C7" s="77" t="s">
        <v>21</v>
      </c>
      <c r="D7" s="78"/>
      <c r="E7" s="79"/>
      <c r="F7" s="83"/>
      <c r="G7" s="84"/>
      <c r="H7" s="84"/>
      <c r="I7" s="84"/>
      <c r="J7" s="84"/>
      <c r="K7" s="84"/>
      <c r="L7" s="84"/>
      <c r="M7" s="84"/>
      <c r="N7" s="84"/>
      <c r="O7" s="84"/>
      <c r="P7" s="84"/>
      <c r="Q7" s="84"/>
      <c r="R7" s="84"/>
      <c r="S7" s="84"/>
      <c r="T7" s="84"/>
      <c r="U7" s="84"/>
      <c r="V7" s="84"/>
      <c r="W7" s="84"/>
      <c r="X7" s="84"/>
      <c r="Y7" s="84"/>
      <c r="Z7" s="84"/>
      <c r="AA7" s="84"/>
      <c r="AB7" s="84"/>
      <c r="AC7" s="84"/>
      <c r="AD7" s="84"/>
      <c r="AE7" s="84"/>
      <c r="AF7" s="84"/>
      <c r="AG7" s="84"/>
      <c r="AH7" s="84"/>
      <c r="AI7" s="84"/>
      <c r="AJ7" s="84"/>
      <c r="AK7" s="85"/>
      <c r="AL7" s="18"/>
      <c r="AM7" s="4"/>
      <c r="AN7" s="4"/>
      <c r="AO7" s="4"/>
    </row>
    <row r="8" spans="1:47" ht="20.100000000000001" customHeight="1" thickBot="1" x14ac:dyDescent="0.2">
      <c r="A8" s="67"/>
      <c r="B8" s="69"/>
      <c r="C8" s="80"/>
      <c r="D8" s="81"/>
      <c r="E8" s="82"/>
      <c r="F8" s="86" t="s">
        <v>22</v>
      </c>
      <c r="G8" s="87"/>
      <c r="H8" s="87"/>
      <c r="I8" s="87"/>
      <c r="J8" s="87"/>
      <c r="K8" s="87"/>
      <c r="L8" s="87"/>
      <c r="M8" s="87"/>
      <c r="N8" s="87"/>
      <c r="O8" s="87"/>
      <c r="P8" s="87"/>
      <c r="Q8" s="87"/>
      <c r="R8" s="87"/>
      <c r="S8" s="87"/>
      <c r="T8" s="87"/>
      <c r="U8" s="87"/>
      <c r="V8" s="87"/>
      <c r="W8" s="87"/>
      <c r="X8" s="87"/>
      <c r="Y8" s="87"/>
      <c r="Z8" s="87"/>
      <c r="AA8" s="87"/>
      <c r="AB8" s="87"/>
      <c r="AC8" s="87"/>
      <c r="AD8" s="87"/>
      <c r="AE8" s="87"/>
      <c r="AF8" s="87"/>
      <c r="AG8" s="87"/>
      <c r="AH8" s="87"/>
      <c r="AI8" s="87"/>
      <c r="AJ8" s="87"/>
      <c r="AK8" s="88"/>
      <c r="AL8" s="18"/>
      <c r="AM8" s="4"/>
      <c r="AN8" s="4"/>
      <c r="AO8" s="4"/>
    </row>
    <row r="9" spans="1:47" ht="31.5" customHeight="1" x14ac:dyDescent="0.15">
      <c r="A9" s="68"/>
      <c r="B9" s="70"/>
      <c r="C9" s="89" t="s">
        <v>9</v>
      </c>
      <c r="D9" s="90"/>
      <c r="E9" s="91"/>
      <c r="F9" s="92" t="s">
        <v>26</v>
      </c>
      <c r="G9" s="93"/>
      <c r="H9" s="93"/>
      <c r="I9" s="93"/>
      <c r="J9" s="93"/>
      <c r="K9" s="93"/>
      <c r="L9" s="93"/>
      <c r="M9" s="93"/>
      <c r="N9" s="93"/>
      <c r="O9" s="93"/>
      <c r="P9" s="93"/>
      <c r="Q9" s="93"/>
      <c r="R9" s="93"/>
      <c r="S9" s="93"/>
      <c r="T9" s="93"/>
      <c r="U9" s="93"/>
      <c r="V9" s="93"/>
      <c r="W9" s="93"/>
      <c r="X9" s="93"/>
      <c r="Y9" s="93"/>
      <c r="Z9" s="93"/>
      <c r="AA9" s="93"/>
      <c r="AB9" s="93"/>
      <c r="AC9" s="93"/>
      <c r="AD9" s="93"/>
      <c r="AE9" s="93"/>
      <c r="AF9" s="93"/>
      <c r="AG9" s="93"/>
      <c r="AH9" s="93"/>
      <c r="AI9" s="93"/>
      <c r="AJ9" s="93"/>
      <c r="AK9" s="94"/>
      <c r="AL9" s="114"/>
      <c r="AM9" s="4"/>
      <c r="AN9" s="4"/>
      <c r="AO9" s="4"/>
    </row>
    <row r="10" spans="1:47" ht="42.75" customHeight="1" x14ac:dyDescent="0.15">
      <c r="A10" s="68"/>
      <c r="B10" s="70"/>
      <c r="C10" s="116" t="s">
        <v>14</v>
      </c>
      <c r="D10" s="117"/>
      <c r="E10" s="118"/>
      <c r="F10" s="119" t="s">
        <v>25</v>
      </c>
      <c r="G10" s="120"/>
      <c r="H10" s="120"/>
      <c r="I10" s="120"/>
      <c r="J10" s="120"/>
      <c r="K10" s="120"/>
      <c r="L10" s="120"/>
      <c r="M10" s="120"/>
      <c r="N10" s="120"/>
      <c r="O10" s="120"/>
      <c r="P10" s="120"/>
      <c r="Q10" s="120"/>
      <c r="R10" s="120"/>
      <c r="S10" s="120"/>
      <c r="T10" s="120"/>
      <c r="U10" s="120"/>
      <c r="V10" s="120"/>
      <c r="W10" s="120"/>
      <c r="X10" s="120"/>
      <c r="Y10" s="120"/>
      <c r="Z10" s="120"/>
      <c r="AA10" s="120"/>
      <c r="AB10" s="120"/>
      <c r="AC10" s="120"/>
      <c r="AD10" s="120"/>
      <c r="AE10" s="120"/>
      <c r="AF10" s="120"/>
      <c r="AG10" s="120"/>
      <c r="AH10" s="120"/>
      <c r="AI10" s="120"/>
      <c r="AJ10" s="120"/>
      <c r="AK10" s="121"/>
      <c r="AL10" s="114"/>
      <c r="AM10" s="4"/>
      <c r="AN10" s="4"/>
      <c r="AO10" s="4"/>
    </row>
    <row r="11" spans="1:47" ht="36" customHeight="1" thickBot="1" x14ac:dyDescent="0.2">
      <c r="A11" s="68"/>
      <c r="B11" s="70"/>
      <c r="C11" s="80"/>
      <c r="D11" s="81"/>
      <c r="E11" s="82"/>
      <c r="F11" s="122" t="s">
        <v>54</v>
      </c>
      <c r="G11" s="123"/>
      <c r="H11" s="123"/>
      <c r="I11" s="123"/>
      <c r="J11" s="123"/>
      <c r="K11" s="123"/>
      <c r="L11" s="123"/>
      <c r="M11" s="123"/>
      <c r="N11" s="124"/>
      <c r="O11" s="124"/>
      <c r="P11" s="124"/>
      <c r="Q11" s="124"/>
      <c r="R11" s="124"/>
      <c r="S11" s="124"/>
      <c r="T11" s="124"/>
      <c r="U11" s="124"/>
      <c r="V11" s="124"/>
      <c r="W11" s="124"/>
      <c r="X11" s="124"/>
      <c r="Y11" s="124"/>
      <c r="Z11" s="124"/>
      <c r="AA11" s="124"/>
      <c r="AB11" s="124"/>
      <c r="AC11" s="41" t="s">
        <v>28</v>
      </c>
      <c r="AD11" s="124" t="s">
        <v>53</v>
      </c>
      <c r="AE11" s="124"/>
      <c r="AF11" s="124"/>
      <c r="AG11" s="124"/>
      <c r="AH11" s="124"/>
      <c r="AI11" s="124"/>
      <c r="AJ11" s="124"/>
      <c r="AK11" s="125"/>
      <c r="AL11" s="115"/>
      <c r="AM11" s="4"/>
      <c r="AN11" s="1"/>
      <c r="AO11" s="1"/>
    </row>
    <row r="12" spans="1:47" ht="33.75" customHeight="1" x14ac:dyDescent="0.15">
      <c r="A12" s="68"/>
      <c r="B12" s="16"/>
      <c r="C12" s="126" t="s">
        <v>66</v>
      </c>
      <c r="D12" s="126"/>
      <c r="E12" s="126"/>
      <c r="F12" s="126"/>
      <c r="G12" s="126"/>
      <c r="H12" s="126"/>
      <c r="I12" s="126"/>
      <c r="J12" s="126"/>
      <c r="K12" s="126"/>
      <c r="L12" s="126"/>
      <c r="M12" s="126"/>
      <c r="N12" s="126"/>
      <c r="O12" s="126"/>
      <c r="P12" s="126"/>
      <c r="Q12" s="126"/>
      <c r="R12" s="126"/>
      <c r="S12" s="126"/>
      <c r="T12" s="126"/>
      <c r="U12" s="126"/>
      <c r="V12" s="126"/>
      <c r="W12" s="126"/>
      <c r="X12" s="126"/>
      <c r="Y12" s="126"/>
      <c r="Z12" s="126"/>
      <c r="AA12" s="126"/>
      <c r="AB12" s="126"/>
      <c r="AC12" s="126"/>
      <c r="AD12" s="126"/>
      <c r="AE12" s="126"/>
      <c r="AF12" s="126"/>
      <c r="AG12" s="126"/>
      <c r="AH12" s="126"/>
      <c r="AI12" s="126"/>
      <c r="AJ12" s="126"/>
      <c r="AK12" s="126"/>
      <c r="AL12" s="115"/>
      <c r="AM12" s="14"/>
      <c r="AN12" s="11"/>
      <c r="AO12" s="11"/>
    </row>
    <row r="13" spans="1:47" ht="9.9499999999999993" customHeight="1" x14ac:dyDescent="0.15">
      <c r="A13" s="68"/>
      <c r="B13" s="16"/>
      <c r="C13" s="22"/>
      <c r="D13" s="22"/>
      <c r="E13" s="22"/>
      <c r="F13" s="22"/>
      <c r="G13" s="22"/>
      <c r="H13" s="22"/>
      <c r="I13" s="22"/>
      <c r="J13" s="22"/>
      <c r="K13" s="22"/>
      <c r="L13" s="22"/>
      <c r="M13" s="22"/>
      <c r="N13" s="22"/>
      <c r="O13" s="22"/>
      <c r="P13" s="22"/>
      <c r="Q13" s="22"/>
      <c r="R13" s="22"/>
      <c r="S13" s="22"/>
      <c r="T13" s="22"/>
      <c r="U13" s="22"/>
      <c r="V13" s="22"/>
      <c r="W13" s="22"/>
      <c r="X13" s="22"/>
      <c r="Y13" s="22"/>
      <c r="Z13" s="22"/>
      <c r="AA13" s="22"/>
      <c r="AB13" s="22"/>
      <c r="AC13" s="22"/>
      <c r="AD13" s="22"/>
      <c r="AE13" s="22"/>
      <c r="AF13" s="22"/>
      <c r="AG13" s="22"/>
      <c r="AH13" s="22"/>
      <c r="AI13" s="22"/>
      <c r="AJ13" s="22"/>
      <c r="AK13" s="22"/>
      <c r="AL13" s="115"/>
      <c r="AM13" s="14"/>
      <c r="AN13" s="11"/>
      <c r="AO13" s="11"/>
    </row>
    <row r="14" spans="1:47" ht="37.5" customHeight="1" thickBot="1" x14ac:dyDescent="0.2">
      <c r="A14" s="68"/>
      <c r="B14" s="12"/>
      <c r="C14" s="127" t="s">
        <v>16</v>
      </c>
      <c r="D14" s="127"/>
      <c r="E14" s="127"/>
      <c r="F14" s="127"/>
      <c r="G14" s="127"/>
      <c r="H14" s="127"/>
      <c r="I14" s="127"/>
      <c r="J14" s="127"/>
      <c r="K14" s="127"/>
      <c r="L14" s="127"/>
      <c r="M14" s="127"/>
      <c r="N14" s="127"/>
      <c r="O14" s="127"/>
      <c r="P14" s="127"/>
      <c r="Q14" s="127"/>
      <c r="R14" s="127"/>
      <c r="S14" s="127"/>
      <c r="T14" s="127"/>
      <c r="U14" s="127"/>
      <c r="V14" s="127"/>
      <c r="W14" s="127"/>
      <c r="X14" s="127"/>
      <c r="Y14" s="127"/>
      <c r="Z14" s="127"/>
      <c r="AA14" s="127"/>
      <c r="AB14" s="127"/>
      <c r="AC14" s="127"/>
      <c r="AD14" s="127"/>
      <c r="AE14" s="127"/>
      <c r="AF14" s="127"/>
      <c r="AG14" s="127"/>
      <c r="AH14" s="127"/>
      <c r="AI14" s="127"/>
      <c r="AJ14" s="127"/>
      <c r="AK14" s="127"/>
      <c r="AL14" s="115"/>
      <c r="AM14" s="14"/>
      <c r="AN14" s="11"/>
      <c r="AO14" s="11"/>
    </row>
    <row r="15" spans="1:47" ht="24.75" customHeight="1" thickBot="1" x14ac:dyDescent="0.2">
      <c r="A15" s="68"/>
      <c r="B15" s="95" t="s">
        <v>29</v>
      </c>
      <c r="C15" s="77" t="s">
        <v>15</v>
      </c>
      <c r="D15" s="78"/>
      <c r="E15" s="79"/>
      <c r="F15" s="138" t="s">
        <v>1</v>
      </c>
      <c r="G15" s="139"/>
      <c r="H15" s="140" t="s">
        <v>68</v>
      </c>
      <c r="I15" s="141"/>
      <c r="J15" s="142"/>
      <c r="K15" s="27" t="s">
        <v>5</v>
      </c>
      <c r="L15" s="140" t="s">
        <v>69</v>
      </c>
      <c r="M15" s="141"/>
      <c r="N15" s="141"/>
      <c r="O15" s="141"/>
      <c r="P15" s="24"/>
      <c r="Q15" s="23"/>
      <c r="R15" s="23"/>
      <c r="S15" s="23"/>
      <c r="T15" s="23"/>
      <c r="U15" s="23"/>
      <c r="V15" s="23"/>
      <c r="W15" s="23"/>
      <c r="X15" s="25"/>
      <c r="Y15" s="25"/>
      <c r="Z15" s="26"/>
      <c r="AA15" s="26"/>
      <c r="AB15" s="26"/>
      <c r="AC15" s="26"/>
      <c r="AD15" s="26"/>
      <c r="AE15" s="26"/>
      <c r="AF15" s="26"/>
      <c r="AG15" s="26"/>
      <c r="AH15" s="26"/>
      <c r="AI15" s="25"/>
      <c r="AJ15" s="25"/>
      <c r="AK15" s="25"/>
      <c r="AL15" s="115"/>
      <c r="AN15" s="1"/>
      <c r="AO15" s="1"/>
    </row>
    <row r="16" spans="1:47" ht="51" customHeight="1" x14ac:dyDescent="0.15">
      <c r="A16" s="68"/>
      <c r="B16" s="96"/>
      <c r="C16" s="135"/>
      <c r="D16" s="136"/>
      <c r="E16" s="137"/>
      <c r="F16" s="143" t="s">
        <v>70</v>
      </c>
      <c r="G16" s="144"/>
      <c r="H16" s="144"/>
      <c r="I16" s="144"/>
      <c r="J16" s="144"/>
      <c r="K16" s="144"/>
      <c r="L16" s="144"/>
      <c r="M16" s="144"/>
      <c r="N16" s="144"/>
      <c r="O16" s="144"/>
      <c r="P16" s="144"/>
      <c r="Q16" s="144"/>
      <c r="R16" s="144"/>
      <c r="S16" s="144"/>
      <c r="T16" s="144"/>
      <c r="U16" s="144"/>
      <c r="V16" s="144"/>
      <c r="W16" s="144"/>
      <c r="X16" s="144"/>
      <c r="Y16" s="144"/>
      <c r="Z16" s="144"/>
      <c r="AA16" s="144"/>
      <c r="AB16" s="144"/>
      <c r="AC16" s="144"/>
      <c r="AD16" s="144"/>
      <c r="AE16" s="144"/>
      <c r="AF16" s="144"/>
      <c r="AG16" s="144"/>
      <c r="AH16" s="144"/>
      <c r="AI16" s="144"/>
      <c r="AJ16" s="144"/>
      <c r="AK16" s="145"/>
      <c r="AL16" s="115"/>
      <c r="AM16" s="4"/>
      <c r="AN16" s="1"/>
      <c r="AO16" s="1"/>
      <c r="AU16" s="44"/>
    </row>
    <row r="17" spans="1:41" ht="18" customHeight="1" thickBot="1" x14ac:dyDescent="0.2">
      <c r="A17" s="68"/>
      <c r="B17" s="97"/>
      <c r="C17" s="80"/>
      <c r="D17" s="81"/>
      <c r="E17" s="82"/>
      <c r="F17" s="146"/>
      <c r="G17" s="147"/>
      <c r="H17" s="147"/>
      <c r="I17" s="147"/>
      <c r="J17" s="147"/>
      <c r="K17" s="147"/>
      <c r="L17" s="147"/>
      <c r="M17" s="147"/>
      <c r="N17" s="147"/>
      <c r="O17" s="147"/>
      <c r="P17" s="147"/>
      <c r="Q17" s="147"/>
      <c r="R17" s="147"/>
      <c r="S17" s="147"/>
      <c r="T17" s="147"/>
      <c r="U17" s="147"/>
      <c r="V17" s="98"/>
      <c r="W17" s="98"/>
      <c r="X17" s="98"/>
      <c r="Y17" s="98"/>
      <c r="Z17" s="98"/>
      <c r="AA17" s="98"/>
      <c r="AB17" s="98"/>
      <c r="AC17" s="98"/>
      <c r="AD17" s="98"/>
      <c r="AE17" s="98"/>
      <c r="AF17" s="98"/>
      <c r="AG17" s="98"/>
      <c r="AH17" s="98"/>
      <c r="AI17" s="98"/>
      <c r="AJ17" s="98"/>
      <c r="AK17" s="99"/>
      <c r="AL17" s="115"/>
      <c r="AM17" s="7"/>
      <c r="AN17" s="7"/>
      <c r="AO17" s="7"/>
    </row>
    <row r="18" spans="1:41" s="1" customFormat="1" ht="35.1" customHeight="1" thickBot="1" x14ac:dyDescent="0.2">
      <c r="A18" s="68"/>
      <c r="C18" s="128" t="s">
        <v>17</v>
      </c>
      <c r="D18" s="128"/>
      <c r="E18" s="128"/>
      <c r="F18" s="128"/>
      <c r="G18" s="128"/>
      <c r="H18" s="128"/>
      <c r="I18" s="128"/>
      <c r="J18" s="128"/>
      <c r="K18" s="128"/>
      <c r="L18" s="128"/>
      <c r="M18" s="128"/>
      <c r="N18" s="128"/>
      <c r="O18" s="128"/>
      <c r="P18" s="128"/>
      <c r="Q18" s="128"/>
      <c r="R18" s="128"/>
      <c r="S18" s="128"/>
      <c r="T18" s="128"/>
      <c r="U18" s="128"/>
      <c r="V18" s="128"/>
      <c r="W18" s="128"/>
      <c r="X18" s="128"/>
      <c r="Y18" s="128"/>
      <c r="Z18" s="128"/>
      <c r="AA18" s="128"/>
      <c r="AB18" s="128"/>
      <c r="AC18" s="128"/>
      <c r="AD18" s="128"/>
      <c r="AE18" s="128"/>
      <c r="AF18" s="128"/>
      <c r="AG18" s="128"/>
      <c r="AH18" s="128"/>
      <c r="AI18" s="128"/>
      <c r="AJ18" s="128"/>
      <c r="AK18" s="128"/>
      <c r="AL18" s="115"/>
      <c r="AM18" s="15"/>
      <c r="AN18" s="15"/>
      <c r="AO18" s="15"/>
    </row>
    <row r="19" spans="1:41" ht="34.5" customHeight="1" x14ac:dyDescent="0.15">
      <c r="A19" s="68"/>
      <c r="B19" s="100" t="s">
        <v>30</v>
      </c>
      <c r="C19" s="77" t="s">
        <v>11</v>
      </c>
      <c r="D19" s="78"/>
      <c r="E19" s="78"/>
      <c r="F19" s="78"/>
      <c r="G19" s="102"/>
      <c r="H19" s="104" t="s">
        <v>71</v>
      </c>
      <c r="I19" s="105"/>
      <c r="J19" s="105"/>
      <c r="K19" s="105"/>
      <c r="L19" s="105"/>
      <c r="M19" s="105"/>
      <c r="N19" s="105"/>
      <c r="O19" s="105"/>
      <c r="P19" s="105"/>
      <c r="Q19" s="105"/>
      <c r="R19" s="105"/>
      <c r="S19" s="105"/>
      <c r="T19" s="105"/>
      <c r="U19" s="105"/>
      <c r="V19" s="105"/>
      <c r="W19" s="105"/>
      <c r="X19" s="108" t="s">
        <v>18</v>
      </c>
      <c r="Y19" s="110" t="s">
        <v>72</v>
      </c>
      <c r="Z19" s="110"/>
      <c r="AA19" s="110"/>
      <c r="AB19" s="110"/>
      <c r="AC19" s="110"/>
      <c r="AD19" s="110"/>
      <c r="AE19" s="110"/>
      <c r="AF19" s="110"/>
      <c r="AG19" s="110"/>
      <c r="AH19" s="110"/>
      <c r="AI19" s="110"/>
      <c r="AJ19" s="110"/>
      <c r="AK19" s="111"/>
      <c r="AL19" s="115"/>
      <c r="AM19" s="8"/>
      <c r="AN19" s="28"/>
      <c r="AO19" s="1"/>
    </row>
    <row r="20" spans="1:41" ht="34.5" customHeight="1" thickBot="1" x14ac:dyDescent="0.2">
      <c r="A20" s="68"/>
      <c r="B20" s="101"/>
      <c r="C20" s="80"/>
      <c r="D20" s="81"/>
      <c r="E20" s="81"/>
      <c r="F20" s="81"/>
      <c r="G20" s="103"/>
      <c r="H20" s="106"/>
      <c r="I20" s="107"/>
      <c r="J20" s="107"/>
      <c r="K20" s="107"/>
      <c r="L20" s="107"/>
      <c r="M20" s="107"/>
      <c r="N20" s="107"/>
      <c r="O20" s="107"/>
      <c r="P20" s="107"/>
      <c r="Q20" s="107"/>
      <c r="R20" s="107"/>
      <c r="S20" s="107"/>
      <c r="T20" s="107"/>
      <c r="U20" s="107"/>
      <c r="V20" s="107"/>
      <c r="W20" s="107"/>
      <c r="X20" s="109"/>
      <c r="Y20" s="112"/>
      <c r="Z20" s="112"/>
      <c r="AA20" s="112"/>
      <c r="AB20" s="112"/>
      <c r="AC20" s="112"/>
      <c r="AD20" s="112"/>
      <c r="AE20" s="112"/>
      <c r="AF20" s="112"/>
      <c r="AG20" s="112"/>
      <c r="AH20" s="112"/>
      <c r="AI20" s="112"/>
      <c r="AJ20" s="112"/>
      <c r="AK20" s="113"/>
      <c r="AL20" s="115"/>
      <c r="AM20" s="8"/>
      <c r="AN20" s="1"/>
      <c r="AO20" s="29"/>
    </row>
    <row r="21" spans="1:41" s="1" customFormat="1" ht="45" customHeight="1" x14ac:dyDescent="0.15">
      <c r="A21" s="68"/>
      <c r="C21" s="129" t="s">
        <v>83</v>
      </c>
      <c r="D21" s="130"/>
      <c r="E21" s="130"/>
      <c r="F21" s="130"/>
      <c r="G21" s="130"/>
      <c r="H21" s="130"/>
      <c r="I21" s="130"/>
      <c r="J21" s="130"/>
      <c r="K21" s="130"/>
      <c r="L21" s="130"/>
      <c r="M21" s="130"/>
      <c r="N21" s="130"/>
      <c r="O21" s="130"/>
      <c r="P21" s="130"/>
      <c r="Q21" s="130"/>
      <c r="R21" s="130"/>
      <c r="S21" s="130"/>
      <c r="T21" s="130"/>
      <c r="U21" s="130"/>
      <c r="V21" s="130"/>
      <c r="W21" s="130"/>
      <c r="X21" s="130"/>
      <c r="Y21" s="130"/>
      <c r="Z21" s="130"/>
      <c r="AA21" s="130"/>
      <c r="AB21" s="130"/>
      <c r="AC21" s="130"/>
      <c r="AD21" s="130"/>
      <c r="AE21" s="130"/>
      <c r="AF21" s="130"/>
      <c r="AG21" s="130"/>
      <c r="AH21" s="130"/>
      <c r="AI21" s="130"/>
      <c r="AJ21" s="130"/>
      <c r="AK21" s="131"/>
      <c r="AL21" s="115"/>
      <c r="AM21" s="9"/>
      <c r="AN21" s="9"/>
      <c r="AO21" s="9"/>
    </row>
    <row r="22" spans="1:41" s="1" customFormat="1" ht="38.25" customHeight="1" x14ac:dyDescent="0.15">
      <c r="A22" s="68"/>
      <c r="C22" s="132"/>
      <c r="D22" s="133"/>
      <c r="E22" s="133"/>
      <c r="F22" s="133"/>
      <c r="G22" s="133"/>
      <c r="H22" s="133"/>
      <c r="I22" s="133"/>
      <c r="J22" s="133"/>
      <c r="K22" s="133"/>
      <c r="L22" s="133"/>
      <c r="M22" s="133"/>
      <c r="N22" s="133"/>
      <c r="O22" s="133"/>
      <c r="P22" s="133"/>
      <c r="Q22" s="133"/>
      <c r="R22" s="133"/>
      <c r="S22" s="133"/>
      <c r="T22" s="133"/>
      <c r="U22" s="133"/>
      <c r="V22" s="133"/>
      <c r="W22" s="133"/>
      <c r="X22" s="133"/>
      <c r="Y22" s="133"/>
      <c r="Z22" s="133"/>
      <c r="AA22" s="133"/>
      <c r="AB22" s="133"/>
      <c r="AC22" s="133"/>
      <c r="AD22" s="133"/>
      <c r="AE22" s="133"/>
      <c r="AF22" s="133"/>
      <c r="AG22" s="133"/>
      <c r="AH22" s="133"/>
      <c r="AI22" s="133"/>
      <c r="AJ22" s="133"/>
      <c r="AK22" s="134"/>
      <c r="AL22" s="115"/>
      <c r="AM22" s="10"/>
      <c r="AN22" s="10"/>
      <c r="AO22" s="10"/>
    </row>
    <row r="23" spans="1:41" ht="7.5" customHeight="1" x14ac:dyDescent="0.15">
      <c r="A23" s="68"/>
      <c r="C23" s="3"/>
      <c r="D23" s="3"/>
      <c r="E23" s="3"/>
      <c r="F23" s="3"/>
      <c r="G23" s="3"/>
      <c r="H23" s="3"/>
      <c r="I23" s="3"/>
      <c r="J23" s="3"/>
      <c r="K23" s="3"/>
      <c r="L23" s="3"/>
      <c r="M23" s="3"/>
      <c r="N23" s="3"/>
      <c r="O23" s="3"/>
      <c r="P23" s="3"/>
      <c r="Q23" s="3"/>
      <c r="R23" s="3"/>
      <c r="S23" s="3"/>
      <c r="T23" s="3"/>
      <c r="U23" s="3"/>
      <c r="V23" s="3"/>
      <c r="W23" s="3"/>
      <c r="X23" s="3"/>
      <c r="Y23" s="3"/>
      <c r="Z23" s="3"/>
      <c r="AA23" s="3"/>
      <c r="AB23" s="3"/>
      <c r="AC23" s="3"/>
      <c r="AD23" s="3"/>
      <c r="AE23" s="3"/>
      <c r="AF23" s="3"/>
      <c r="AG23" s="3"/>
      <c r="AH23" s="3"/>
      <c r="AI23" s="3"/>
      <c r="AJ23" s="3"/>
      <c r="AK23" s="3"/>
      <c r="AL23" s="3"/>
      <c r="AM23" s="3"/>
      <c r="AN23" s="3"/>
      <c r="AO23" s="3"/>
    </row>
    <row r="24" spans="1:41" ht="24.95" customHeight="1" x14ac:dyDescent="0.15">
      <c r="A24" s="68"/>
      <c r="B24" s="20"/>
      <c r="C24" s="148" t="s">
        <v>12</v>
      </c>
      <c r="D24" s="148"/>
      <c r="E24" s="148"/>
      <c r="F24" s="148"/>
      <c r="G24" s="148"/>
      <c r="H24" s="148"/>
      <c r="I24" s="148"/>
      <c r="J24" s="148"/>
      <c r="K24" s="148"/>
      <c r="L24" s="148"/>
      <c r="M24" s="148"/>
      <c r="N24" s="148"/>
      <c r="O24" s="148"/>
      <c r="P24" s="148"/>
      <c r="Q24" s="148"/>
      <c r="R24" s="148"/>
      <c r="S24" s="148"/>
      <c r="T24" s="148"/>
      <c r="U24" s="148"/>
      <c r="V24" s="148"/>
      <c r="W24" s="148"/>
      <c r="X24" s="148"/>
      <c r="Y24" s="148"/>
      <c r="Z24" s="148"/>
      <c r="AA24" s="148"/>
      <c r="AB24" s="148"/>
      <c r="AC24" s="148"/>
      <c r="AD24" s="148"/>
      <c r="AE24" s="148"/>
      <c r="AF24" s="148"/>
      <c r="AG24" s="148"/>
      <c r="AH24" s="148"/>
      <c r="AI24" s="148"/>
      <c r="AJ24" s="148"/>
      <c r="AK24" s="148"/>
      <c r="AL24" s="19"/>
      <c r="AM24" s="4"/>
      <c r="AN24" s="4"/>
      <c r="AO24" s="4"/>
    </row>
    <row r="25" spans="1:41" ht="9.9499999999999993" customHeight="1" x14ac:dyDescent="0.15">
      <c r="A25" s="68"/>
      <c r="C25" s="43"/>
      <c r="D25" s="43"/>
      <c r="E25" s="43"/>
      <c r="F25" s="43"/>
      <c r="G25" s="43"/>
      <c r="H25" s="43"/>
      <c r="I25" s="43"/>
      <c r="J25" s="43"/>
      <c r="K25" s="43"/>
      <c r="L25" s="43"/>
      <c r="M25" s="43"/>
      <c r="N25" s="43"/>
      <c r="O25" s="43"/>
      <c r="P25" s="43"/>
      <c r="Q25" s="43"/>
      <c r="R25" s="43"/>
      <c r="S25" s="43"/>
      <c r="T25" s="43"/>
      <c r="U25" s="43"/>
      <c r="V25" s="43"/>
      <c r="W25" s="43"/>
      <c r="X25" s="43"/>
      <c r="Y25" s="43"/>
      <c r="Z25" s="43"/>
      <c r="AA25" s="43"/>
      <c r="AB25" s="43"/>
      <c r="AC25" s="43"/>
      <c r="AD25" s="43"/>
      <c r="AE25" s="43"/>
      <c r="AF25" s="43"/>
      <c r="AG25" s="43"/>
      <c r="AH25" s="43"/>
      <c r="AI25" s="43"/>
      <c r="AJ25" s="43"/>
      <c r="AK25" s="43"/>
      <c r="AL25" s="43"/>
      <c r="AM25" s="43"/>
      <c r="AN25" s="43"/>
      <c r="AO25" s="43"/>
    </row>
    <row r="26" spans="1:41" ht="20.100000000000001" customHeight="1" x14ac:dyDescent="0.15">
      <c r="A26" s="68"/>
      <c r="C26" s="65" t="s">
        <v>2</v>
      </c>
      <c r="D26" s="65"/>
      <c r="E26" s="65"/>
      <c r="F26" s="65"/>
      <c r="G26" s="65"/>
      <c r="H26" s="65"/>
      <c r="I26" s="65"/>
      <c r="J26" s="65"/>
      <c r="K26" s="65"/>
      <c r="L26" s="65"/>
      <c r="M26" s="65"/>
      <c r="N26" s="65"/>
      <c r="O26" s="65"/>
      <c r="P26" s="65"/>
      <c r="Q26" s="65"/>
      <c r="R26" s="65"/>
      <c r="S26" s="65"/>
      <c r="T26" s="65"/>
      <c r="U26" s="65"/>
      <c r="V26" s="65"/>
      <c r="W26" s="65"/>
      <c r="X26" s="65"/>
      <c r="Y26" s="65"/>
      <c r="Z26" s="65"/>
      <c r="AA26" s="65"/>
      <c r="AB26" s="65"/>
      <c r="AC26" s="65"/>
      <c r="AD26" s="65"/>
      <c r="AE26" s="65"/>
      <c r="AF26" s="65"/>
      <c r="AG26" s="65"/>
      <c r="AH26" s="65"/>
      <c r="AI26" s="65"/>
      <c r="AJ26" s="65"/>
      <c r="AK26" s="65"/>
      <c r="AL26" s="4"/>
      <c r="AM26" s="4"/>
      <c r="AN26" s="4"/>
      <c r="AO26" s="4"/>
    </row>
    <row r="27" spans="1:41" ht="9.9499999999999993" customHeight="1" thickBot="1" x14ac:dyDescent="0.2">
      <c r="A27" s="68"/>
      <c r="C27" s="44"/>
      <c r="D27" s="44"/>
      <c r="E27" s="44"/>
      <c r="F27" s="44"/>
      <c r="G27" s="44"/>
      <c r="H27" s="44"/>
      <c r="I27" s="44"/>
      <c r="J27" s="44"/>
      <c r="K27" s="44"/>
      <c r="L27" s="44"/>
      <c r="M27" s="44"/>
      <c r="N27" s="44"/>
      <c r="O27" s="44"/>
      <c r="P27" s="44"/>
      <c r="Q27" s="44"/>
      <c r="R27" s="44"/>
      <c r="S27" s="44"/>
      <c r="T27" s="44"/>
      <c r="U27" s="44"/>
      <c r="V27" s="44"/>
      <c r="W27" s="44"/>
      <c r="X27" s="44"/>
      <c r="Y27" s="44"/>
      <c r="Z27" s="44"/>
      <c r="AA27" s="44"/>
      <c r="AB27" s="44"/>
      <c r="AC27" s="44"/>
      <c r="AD27" s="44"/>
      <c r="AE27" s="44"/>
      <c r="AF27" s="44"/>
      <c r="AG27" s="44"/>
      <c r="AH27" s="44"/>
      <c r="AI27" s="44"/>
      <c r="AJ27" s="44"/>
      <c r="AK27" s="44"/>
      <c r="AL27" s="44"/>
      <c r="AM27" s="44"/>
      <c r="AN27" s="44"/>
      <c r="AO27" s="44"/>
    </row>
    <row r="28" spans="1:41" ht="48" customHeight="1" x14ac:dyDescent="0.15">
      <c r="A28" s="68"/>
      <c r="B28" s="95" t="s">
        <v>30</v>
      </c>
      <c r="C28" s="150" t="s">
        <v>0</v>
      </c>
      <c r="D28" s="151"/>
      <c r="E28" s="152"/>
      <c r="F28" s="153" t="s">
        <v>26</v>
      </c>
      <c r="G28" s="154"/>
      <c r="H28" s="154"/>
      <c r="I28" s="154"/>
      <c r="J28" s="154"/>
      <c r="K28" s="154"/>
      <c r="L28" s="154"/>
      <c r="M28" s="154"/>
      <c r="N28" s="154"/>
      <c r="O28" s="154"/>
      <c r="P28" s="154"/>
      <c r="Q28" s="154"/>
      <c r="R28" s="154"/>
      <c r="S28" s="154"/>
      <c r="T28" s="154"/>
      <c r="U28" s="154"/>
      <c r="V28" s="154"/>
      <c r="W28" s="154"/>
      <c r="X28" s="154"/>
      <c r="Y28" s="154"/>
      <c r="Z28" s="154"/>
      <c r="AA28" s="154"/>
      <c r="AB28" s="154"/>
      <c r="AC28" s="154"/>
      <c r="AD28" s="155"/>
      <c r="AE28" s="156" t="s">
        <v>13</v>
      </c>
      <c r="AF28" s="157"/>
      <c r="AG28" s="157"/>
      <c r="AH28" s="157"/>
      <c r="AI28" s="157"/>
      <c r="AJ28" s="157"/>
      <c r="AK28" s="158"/>
      <c r="AL28" s="11"/>
      <c r="AM28" s="11"/>
      <c r="AN28" s="11"/>
      <c r="AO28" s="11"/>
    </row>
    <row r="29" spans="1:41" ht="48" customHeight="1" thickBot="1" x14ac:dyDescent="0.2">
      <c r="A29" s="68"/>
      <c r="B29" s="149"/>
      <c r="C29" s="80" t="s">
        <v>59</v>
      </c>
      <c r="D29" s="81"/>
      <c r="E29" s="82"/>
      <c r="F29" s="162" t="s">
        <v>25</v>
      </c>
      <c r="G29" s="163"/>
      <c r="H29" s="163"/>
      <c r="I29" s="163"/>
      <c r="J29" s="163"/>
      <c r="K29" s="163"/>
      <c r="L29" s="163"/>
      <c r="M29" s="163"/>
      <c r="N29" s="163"/>
      <c r="O29" s="163"/>
      <c r="P29" s="163"/>
      <c r="Q29" s="163"/>
      <c r="R29" s="163"/>
      <c r="S29" s="163"/>
      <c r="T29" s="163"/>
      <c r="U29" s="163"/>
      <c r="V29" s="163"/>
      <c r="W29" s="163"/>
      <c r="X29" s="163"/>
      <c r="Y29" s="163"/>
      <c r="Z29" s="163"/>
      <c r="AA29" s="163"/>
      <c r="AB29" s="163"/>
      <c r="AC29" s="163"/>
      <c r="AD29" s="163"/>
      <c r="AE29" s="159"/>
      <c r="AF29" s="160"/>
      <c r="AG29" s="160"/>
      <c r="AH29" s="160"/>
      <c r="AI29" s="160"/>
      <c r="AJ29" s="160"/>
      <c r="AK29" s="161"/>
      <c r="AL29" s="11"/>
      <c r="AM29" s="11"/>
      <c r="AN29" s="11"/>
      <c r="AO29" s="11"/>
    </row>
    <row r="30" spans="1:41" ht="22.5" customHeight="1" x14ac:dyDescent="0.2">
      <c r="A30" s="68"/>
      <c r="B30" s="95" t="s">
        <v>31</v>
      </c>
      <c r="C30" s="77" t="s">
        <v>60</v>
      </c>
      <c r="D30" s="78"/>
      <c r="E30" s="79"/>
      <c r="F30" s="168" t="s">
        <v>61</v>
      </c>
      <c r="G30" s="169"/>
      <c r="H30" s="169"/>
      <c r="I30" s="169"/>
      <c r="J30" s="169"/>
      <c r="K30" s="169"/>
      <c r="L30" s="169"/>
      <c r="M30" s="169"/>
      <c r="N30" s="169"/>
      <c r="O30" s="169"/>
      <c r="P30" s="169"/>
      <c r="Q30" s="169"/>
      <c r="R30" s="169"/>
      <c r="S30" s="169"/>
      <c r="T30" s="169"/>
      <c r="U30" s="170"/>
      <c r="V30" s="168" t="s">
        <v>62</v>
      </c>
      <c r="W30" s="171"/>
      <c r="X30" s="171"/>
      <c r="Y30" s="171"/>
      <c r="Z30" s="171"/>
      <c r="AA30" s="171"/>
      <c r="AB30" s="171"/>
      <c r="AC30" s="171"/>
      <c r="AD30" s="171"/>
      <c r="AE30" s="171"/>
      <c r="AF30" s="171"/>
      <c r="AG30" s="171"/>
      <c r="AH30" s="171"/>
      <c r="AI30" s="171"/>
      <c r="AJ30" s="171"/>
      <c r="AK30" s="172"/>
    </row>
    <row r="31" spans="1:41" ht="39" customHeight="1" x14ac:dyDescent="0.15">
      <c r="A31" s="68"/>
      <c r="B31" s="164"/>
      <c r="C31" s="165"/>
      <c r="D31" s="166"/>
      <c r="E31" s="167"/>
      <c r="F31" s="173" t="s">
        <v>73</v>
      </c>
      <c r="G31" s="174"/>
      <c r="H31" s="174"/>
      <c r="I31" s="174"/>
      <c r="J31" s="174"/>
      <c r="K31" s="174"/>
      <c r="L31" s="174"/>
      <c r="M31" s="174"/>
      <c r="N31" s="174"/>
      <c r="O31" s="174"/>
      <c r="P31" s="174"/>
      <c r="Q31" s="174"/>
      <c r="R31" s="174"/>
      <c r="S31" s="174"/>
      <c r="T31" s="174"/>
      <c r="U31" s="175"/>
      <c r="V31" s="173" t="s">
        <v>27</v>
      </c>
      <c r="W31" s="174"/>
      <c r="X31" s="174"/>
      <c r="Y31" s="174"/>
      <c r="Z31" s="174"/>
      <c r="AA31" s="174"/>
      <c r="AB31" s="174"/>
      <c r="AC31" s="174"/>
      <c r="AD31" s="174"/>
      <c r="AE31" s="174"/>
      <c r="AF31" s="174"/>
      <c r="AG31" s="174"/>
      <c r="AH31" s="174"/>
      <c r="AI31" s="174"/>
      <c r="AJ31" s="174"/>
      <c r="AK31" s="176"/>
    </row>
    <row r="32" spans="1:41" ht="39.950000000000003" customHeight="1" x14ac:dyDescent="0.15">
      <c r="A32" s="68"/>
      <c r="B32" s="164"/>
      <c r="C32" s="177" t="s">
        <v>63</v>
      </c>
      <c r="D32" s="178"/>
      <c r="E32" s="179"/>
      <c r="F32" s="180" t="s">
        <v>74</v>
      </c>
      <c r="G32" s="181"/>
      <c r="H32" s="181"/>
      <c r="I32" s="181"/>
      <c r="J32" s="181"/>
      <c r="K32" s="181"/>
      <c r="L32" s="181"/>
      <c r="M32" s="181"/>
      <c r="N32" s="181"/>
      <c r="O32" s="181"/>
      <c r="P32" s="181"/>
      <c r="Q32" s="181"/>
      <c r="R32" s="181"/>
      <c r="S32" s="181"/>
      <c r="T32" s="181"/>
      <c r="U32" s="182"/>
      <c r="V32" s="180" t="s">
        <v>75</v>
      </c>
      <c r="W32" s="181"/>
      <c r="X32" s="181"/>
      <c r="Y32" s="181"/>
      <c r="Z32" s="181"/>
      <c r="AA32" s="181"/>
      <c r="AB32" s="181"/>
      <c r="AC32" s="181"/>
      <c r="AD32" s="181"/>
      <c r="AE32" s="181"/>
      <c r="AF32" s="181"/>
      <c r="AG32" s="182"/>
      <c r="AH32" s="183" t="s">
        <v>24</v>
      </c>
      <c r="AI32" s="184"/>
      <c r="AJ32" s="184"/>
      <c r="AK32" s="185"/>
      <c r="AL32" s="11"/>
      <c r="AM32" s="11"/>
      <c r="AN32" s="11" t="b">
        <v>0</v>
      </c>
      <c r="AO32" s="11"/>
    </row>
    <row r="33" spans="1:41" ht="38.1" customHeight="1" x14ac:dyDescent="0.2">
      <c r="A33" s="68"/>
      <c r="B33" s="164"/>
      <c r="C33" s="189" t="s">
        <v>64</v>
      </c>
      <c r="D33" s="63"/>
      <c r="E33" s="64"/>
      <c r="F33" s="190" t="s">
        <v>32</v>
      </c>
      <c r="G33" s="191"/>
      <c r="H33" s="191"/>
      <c r="I33" s="191"/>
      <c r="J33" s="191"/>
      <c r="K33" s="191"/>
      <c r="L33" s="191"/>
      <c r="M33" s="191"/>
      <c r="N33" s="191"/>
      <c r="O33" s="191"/>
      <c r="P33" s="191"/>
      <c r="Q33" s="191"/>
      <c r="R33" s="191"/>
      <c r="S33" s="191"/>
      <c r="T33" s="191"/>
      <c r="U33" s="192"/>
      <c r="V33" s="190" t="s">
        <v>33</v>
      </c>
      <c r="W33" s="191"/>
      <c r="X33" s="191"/>
      <c r="Y33" s="191"/>
      <c r="Z33" s="191"/>
      <c r="AA33" s="191"/>
      <c r="AB33" s="191"/>
      <c r="AC33" s="191"/>
      <c r="AD33" s="191"/>
      <c r="AE33" s="191"/>
      <c r="AF33" s="191"/>
      <c r="AG33" s="192"/>
      <c r="AH33" s="183" t="s">
        <v>8</v>
      </c>
      <c r="AI33" s="184"/>
      <c r="AJ33" s="184"/>
      <c r="AK33" s="185"/>
      <c r="AM33" s="11"/>
      <c r="AN33" s="11"/>
      <c r="AO33" s="11"/>
    </row>
    <row r="34" spans="1:41" ht="45" customHeight="1" thickBot="1" x14ac:dyDescent="0.2">
      <c r="A34" s="68"/>
      <c r="B34" s="149"/>
      <c r="C34" s="193" t="s">
        <v>65</v>
      </c>
      <c r="D34" s="124"/>
      <c r="E34" s="194"/>
      <c r="F34" s="195" t="s">
        <v>76</v>
      </c>
      <c r="G34" s="196"/>
      <c r="H34" s="196"/>
      <c r="I34" s="196"/>
      <c r="J34" s="196"/>
      <c r="K34" s="196"/>
      <c r="L34" s="196"/>
      <c r="M34" s="196"/>
      <c r="N34" s="196"/>
      <c r="O34" s="196"/>
      <c r="P34" s="196"/>
      <c r="Q34" s="196"/>
      <c r="R34" s="196"/>
      <c r="S34" s="196"/>
      <c r="T34" s="196"/>
      <c r="U34" s="196"/>
      <c r="V34" s="196"/>
      <c r="W34" s="196"/>
      <c r="X34" s="196"/>
      <c r="Y34" s="196"/>
      <c r="Z34" s="196"/>
      <c r="AA34" s="196"/>
      <c r="AB34" s="196"/>
      <c r="AC34" s="196"/>
      <c r="AD34" s="196"/>
      <c r="AE34" s="196"/>
      <c r="AF34" s="196"/>
      <c r="AG34" s="196"/>
      <c r="AH34" s="196"/>
      <c r="AI34" s="196"/>
      <c r="AJ34" s="196"/>
      <c r="AK34" s="197"/>
      <c r="AL34" s="1"/>
      <c r="AM34" s="1"/>
      <c r="AN34" s="1"/>
      <c r="AO34" s="1"/>
    </row>
    <row r="35" spans="1:41" ht="9.9499999999999993" customHeight="1" x14ac:dyDescent="0.15">
      <c r="A35" s="68"/>
      <c r="B35" s="12"/>
      <c r="C35" s="42"/>
      <c r="D35" s="42"/>
      <c r="E35" s="42"/>
      <c r="F35" s="43"/>
      <c r="G35" s="43"/>
      <c r="H35" s="43"/>
      <c r="I35" s="43"/>
      <c r="J35" s="43"/>
      <c r="K35" s="43"/>
      <c r="L35" s="43"/>
      <c r="M35" s="43"/>
      <c r="N35" s="43"/>
      <c r="O35" s="43"/>
      <c r="P35" s="43"/>
      <c r="Q35" s="43"/>
      <c r="R35" s="43"/>
      <c r="S35" s="43"/>
      <c r="T35" s="43"/>
      <c r="U35" s="43"/>
      <c r="V35" s="43"/>
      <c r="W35" s="43"/>
      <c r="X35" s="43"/>
      <c r="Y35" s="43"/>
      <c r="Z35" s="43"/>
      <c r="AA35" s="43"/>
      <c r="AB35" s="43"/>
      <c r="AC35" s="43"/>
      <c r="AD35" s="43"/>
      <c r="AE35" s="43"/>
      <c r="AF35" s="43"/>
      <c r="AG35" s="43"/>
      <c r="AH35" s="3"/>
      <c r="AI35" s="3"/>
      <c r="AJ35" s="3"/>
      <c r="AK35" s="3"/>
      <c r="AL35" s="1"/>
      <c r="AM35" s="1"/>
      <c r="AN35" s="1"/>
      <c r="AO35" s="1"/>
    </row>
    <row r="36" spans="1:41" s="2" customFormat="1" ht="30" customHeight="1" x14ac:dyDescent="0.15">
      <c r="A36" s="68"/>
      <c r="C36" s="186" t="s">
        <v>56</v>
      </c>
      <c r="D36" s="186"/>
      <c r="E36" s="186"/>
      <c r="F36" s="186"/>
      <c r="G36" s="186"/>
      <c r="H36" s="186"/>
      <c r="I36" s="186"/>
      <c r="J36" s="186"/>
      <c r="K36" s="186"/>
      <c r="L36" s="186"/>
      <c r="M36" s="186"/>
      <c r="N36" s="186"/>
      <c r="O36" s="186"/>
      <c r="P36" s="186"/>
      <c r="Q36" s="186"/>
      <c r="R36" s="186"/>
      <c r="S36" s="186"/>
      <c r="T36" s="186"/>
      <c r="U36" s="186"/>
      <c r="V36" s="186"/>
      <c r="W36" s="186"/>
      <c r="X36" s="186"/>
      <c r="Y36" s="186"/>
      <c r="Z36" s="186"/>
      <c r="AA36" s="186"/>
      <c r="AB36" s="186"/>
      <c r="AC36" s="186"/>
      <c r="AD36" s="186"/>
      <c r="AE36" s="186"/>
      <c r="AF36" s="186"/>
      <c r="AG36" s="186"/>
      <c r="AH36" s="186"/>
      <c r="AI36" s="186"/>
      <c r="AJ36" s="186"/>
      <c r="AK36" s="186"/>
      <c r="AL36" s="6"/>
      <c r="AM36" s="6"/>
      <c r="AN36" s="6"/>
      <c r="AO36" s="6"/>
    </row>
    <row r="37" spans="1:41" s="2" customFormat="1" ht="30" customHeight="1" x14ac:dyDescent="0.15">
      <c r="A37" s="68"/>
      <c r="C37" s="186" t="s">
        <v>6</v>
      </c>
      <c r="D37" s="186"/>
      <c r="E37" s="186"/>
      <c r="F37" s="186"/>
      <c r="G37" s="186"/>
      <c r="H37" s="186"/>
      <c r="I37" s="186"/>
      <c r="J37" s="186"/>
      <c r="K37" s="186"/>
      <c r="L37" s="186"/>
      <c r="M37" s="186"/>
      <c r="N37" s="186"/>
      <c r="O37" s="186"/>
      <c r="P37" s="186"/>
      <c r="Q37" s="186"/>
      <c r="R37" s="186"/>
      <c r="S37" s="186"/>
      <c r="T37" s="186"/>
      <c r="U37" s="186"/>
      <c r="V37" s="186"/>
      <c r="W37" s="186"/>
      <c r="X37" s="186"/>
      <c r="Y37" s="186"/>
      <c r="Z37" s="186"/>
      <c r="AA37" s="186"/>
      <c r="AB37" s="186"/>
      <c r="AC37" s="186"/>
      <c r="AD37" s="186"/>
      <c r="AE37" s="186"/>
      <c r="AF37" s="186"/>
      <c r="AG37" s="186"/>
      <c r="AH37" s="186"/>
      <c r="AI37" s="186"/>
      <c r="AJ37" s="186"/>
      <c r="AK37" s="186"/>
      <c r="AL37" s="6"/>
      <c r="AM37" s="6"/>
      <c r="AN37" s="6"/>
      <c r="AO37" s="6"/>
    </row>
    <row r="38" spans="1:41" s="2" customFormat="1" ht="30" customHeight="1" x14ac:dyDescent="0.2">
      <c r="A38" s="68"/>
      <c r="B38" s="21"/>
      <c r="C38" s="186" t="s">
        <v>57</v>
      </c>
      <c r="D38" s="186"/>
      <c r="E38" s="186"/>
      <c r="F38" s="186"/>
      <c r="G38" s="186"/>
      <c r="H38" s="186"/>
      <c r="I38" s="186"/>
      <c r="J38" s="186"/>
      <c r="K38" s="186"/>
      <c r="L38" s="186"/>
      <c r="M38" s="186"/>
      <c r="N38" s="186"/>
      <c r="O38" s="186"/>
      <c r="P38" s="186"/>
      <c r="Q38" s="186"/>
      <c r="R38" s="186"/>
      <c r="S38" s="186"/>
      <c r="T38" s="186"/>
      <c r="U38" s="186"/>
      <c r="V38" s="186"/>
      <c r="W38" s="186"/>
      <c r="X38" s="186"/>
      <c r="Y38" s="186"/>
      <c r="Z38" s="186"/>
      <c r="AA38" s="186"/>
      <c r="AB38" s="186"/>
      <c r="AC38" s="186"/>
      <c r="AD38" s="186"/>
      <c r="AE38" s="186"/>
      <c r="AF38" s="186"/>
      <c r="AG38" s="186"/>
      <c r="AH38" s="186"/>
      <c r="AI38" s="187" t="s">
        <v>82</v>
      </c>
      <c r="AJ38" s="188"/>
      <c r="AK38" s="188"/>
      <c r="AL38" s="188"/>
      <c r="AM38" s="6"/>
      <c r="AN38" s="6"/>
      <c r="AO38" s="6"/>
    </row>
    <row r="39" spans="1:41" ht="9.9499999999999993" customHeight="1" x14ac:dyDescent="0.15"/>
    <row r="40" spans="1:41" ht="9.9499999999999993" customHeight="1" x14ac:dyDescent="0.15"/>
    <row r="41" spans="1:41" ht="9.9499999999999993" customHeight="1" x14ac:dyDescent="0.15"/>
    <row r="42" spans="1:41" ht="9.9499999999999993" customHeight="1" x14ac:dyDescent="0.15"/>
    <row r="43" spans="1:41" ht="9.9499999999999993" customHeight="1" x14ac:dyDescent="0.15"/>
    <row r="44" spans="1:41" ht="9.9499999999999993" customHeight="1" x14ac:dyDescent="0.15"/>
    <row r="45" spans="1:41" ht="9.9499999999999993" customHeight="1" x14ac:dyDescent="0.15"/>
    <row r="46" spans="1:41" ht="9.9499999999999993" customHeight="1" x14ac:dyDescent="0.15"/>
    <row r="47" spans="1:41" ht="9.9499999999999993" customHeight="1" x14ac:dyDescent="0.15"/>
    <row r="48" spans="1:41" ht="9.9499999999999993" customHeight="1" x14ac:dyDescent="0.15"/>
    <row r="49" ht="9.9499999999999993" customHeight="1" x14ac:dyDescent="0.15"/>
    <row r="50" ht="9.9499999999999993" customHeight="1" x14ac:dyDescent="0.15"/>
    <row r="51" ht="20.100000000000001" customHeight="1" x14ac:dyDescent="0.15"/>
    <row r="52" ht="20.100000000000001" customHeight="1" x14ac:dyDescent="0.15"/>
    <row r="53" ht="20.100000000000001" customHeight="1" x14ac:dyDescent="0.15"/>
    <row r="54" ht="20.100000000000001" customHeight="1" x14ac:dyDescent="0.15"/>
    <row r="55" ht="20.100000000000001" customHeight="1" x14ac:dyDescent="0.15"/>
    <row r="56" ht="20.100000000000001" customHeight="1" x14ac:dyDescent="0.15"/>
    <row r="57" ht="20.100000000000001" customHeight="1" x14ac:dyDescent="0.15"/>
    <row r="58" ht="20.100000000000001" customHeight="1" x14ac:dyDescent="0.15"/>
    <row r="59" ht="20.100000000000001" customHeight="1" x14ac:dyDescent="0.15"/>
    <row r="60" ht="20.100000000000001" customHeight="1" x14ac:dyDescent="0.15"/>
    <row r="61" ht="20.100000000000001" customHeight="1" x14ac:dyDescent="0.15"/>
    <row r="62" ht="20.100000000000001" customHeight="1" x14ac:dyDescent="0.15"/>
    <row r="63" ht="20.100000000000001" customHeight="1" x14ac:dyDescent="0.15"/>
    <row r="64" ht="20.100000000000001" customHeight="1" x14ac:dyDescent="0.15"/>
    <row r="65" ht="20.100000000000001" customHeight="1" x14ac:dyDescent="0.15"/>
    <row r="66" ht="20.100000000000001" customHeight="1" x14ac:dyDescent="0.15"/>
    <row r="67" ht="20.100000000000001" customHeight="1" x14ac:dyDescent="0.15"/>
    <row r="68" ht="20.100000000000001" customHeight="1" x14ac:dyDescent="0.15"/>
    <row r="69" ht="20.100000000000001" customHeight="1" x14ac:dyDescent="0.15"/>
  </sheetData>
  <mergeCells count="66">
    <mergeCell ref="C36:AK36"/>
    <mergeCell ref="C37:AK37"/>
    <mergeCell ref="C38:AH38"/>
    <mergeCell ref="AI38:AL38"/>
    <mergeCell ref="C33:E33"/>
    <mergeCell ref="F33:U33"/>
    <mergeCell ref="V33:AG33"/>
    <mergeCell ref="AH33:AK33"/>
    <mergeCell ref="C34:E34"/>
    <mergeCell ref="F34:AK34"/>
    <mergeCell ref="B30:B34"/>
    <mergeCell ref="C30:E31"/>
    <mergeCell ref="F30:U30"/>
    <mergeCell ref="V30:AK30"/>
    <mergeCell ref="F31:U31"/>
    <mergeCell ref="V31:AK31"/>
    <mergeCell ref="C32:E32"/>
    <mergeCell ref="F32:U32"/>
    <mergeCell ref="V32:AG32"/>
    <mergeCell ref="AH32:AK32"/>
    <mergeCell ref="C24:AK24"/>
    <mergeCell ref="C26:AK26"/>
    <mergeCell ref="B28:B29"/>
    <mergeCell ref="C28:E28"/>
    <mergeCell ref="F28:AD28"/>
    <mergeCell ref="AE28:AK29"/>
    <mergeCell ref="C29:E29"/>
    <mergeCell ref="F29:AD29"/>
    <mergeCell ref="AL9:AL22"/>
    <mergeCell ref="C10:E11"/>
    <mergeCell ref="F10:AK10"/>
    <mergeCell ref="F11:M11"/>
    <mergeCell ref="N11:AB11"/>
    <mergeCell ref="AD11:AK11"/>
    <mergeCell ref="C12:AK12"/>
    <mergeCell ref="C14:AK14"/>
    <mergeCell ref="C18:AK18"/>
    <mergeCell ref="C21:AK22"/>
    <mergeCell ref="C15:E17"/>
    <mergeCell ref="F15:G15"/>
    <mergeCell ref="H15:J15"/>
    <mergeCell ref="L15:O15"/>
    <mergeCell ref="F16:AK16"/>
    <mergeCell ref="F17:U17"/>
    <mergeCell ref="A6:A38"/>
    <mergeCell ref="B6:B11"/>
    <mergeCell ref="C6:E6"/>
    <mergeCell ref="F6:AK6"/>
    <mergeCell ref="C7:E8"/>
    <mergeCell ref="F7:AK7"/>
    <mergeCell ref="F8:AK8"/>
    <mergeCell ref="C9:E9"/>
    <mergeCell ref="F9:AK9"/>
    <mergeCell ref="B15:B17"/>
    <mergeCell ref="V17:AK17"/>
    <mergeCell ref="B19:B20"/>
    <mergeCell ref="C19:G20"/>
    <mergeCell ref="H19:W20"/>
    <mergeCell ref="X19:X20"/>
    <mergeCell ref="Y19:AK20"/>
    <mergeCell ref="B3:AL3"/>
    <mergeCell ref="Y1:AB1"/>
    <mergeCell ref="AC1:AL1"/>
    <mergeCell ref="U1:X1"/>
    <mergeCell ref="AA4:AC4"/>
    <mergeCell ref="AD4:AK4"/>
  </mergeCells>
  <phoneticPr fontId="1"/>
  <dataValidations count="8">
    <dataValidation imeMode="halfAlpha" allowBlank="1" showInputMessage="1" showErrorMessage="1" sqref="AM19:AO20 F7:AK7 H19 X19:Y19" xr:uid="{00000000-0002-0000-0100-000000000000}"/>
    <dataValidation imeMode="fullKatakana" allowBlank="1" showInputMessage="1" showErrorMessage="1" sqref="F9:AK9 F28:AD28" xr:uid="{00000000-0002-0000-0100-000001000000}"/>
    <dataValidation imeMode="off" allowBlank="1" showInputMessage="1" showErrorMessage="1" sqref="AD4:AK4" xr:uid="{00000000-0002-0000-0100-000002000000}"/>
    <dataValidation type="textLength" errorStyle="warning" imeMode="halfAlpha" operator="equal" allowBlank="1" showInputMessage="1" showErrorMessage="1" error="郵便番号は、000(3桁) - 0000(4桁)です。" sqref="H15:J15" xr:uid="{00000000-0002-0000-0100-000003000000}">
      <formula1>3</formula1>
    </dataValidation>
    <dataValidation type="textLength" errorStyle="warning" imeMode="halfAlpha" operator="equal" allowBlank="1" showInputMessage="1" showErrorMessage="1" error="郵便番号は、000(3桁) - 0000(4桁)です。" sqref="L15:O15" xr:uid="{00000000-0002-0000-0100-000004000000}">
      <formula1>4</formula1>
    </dataValidation>
    <dataValidation type="textLength" errorStyle="warning" imeMode="halfAlpha" operator="equal" allowBlank="1" showInputMessage="1" showErrorMessage="1" error="金融機関コードは、4桁です。" sqref="F32:U32" xr:uid="{00000000-0002-0000-0100-000005000000}">
      <formula1>4</formula1>
    </dataValidation>
    <dataValidation type="textLength" errorStyle="warning" imeMode="halfAlpha" operator="equal" allowBlank="1" showInputMessage="1" showErrorMessage="1" error="支店コードは、3桁です。" sqref="V32:AG32" xr:uid="{00000000-0002-0000-0100-000006000000}">
      <formula1>3</formula1>
    </dataValidation>
    <dataValidation type="textLength" errorStyle="warning" imeMode="halfAlpha" operator="lessThanOrEqual" allowBlank="1" showInputMessage="1" showErrorMessage="1" error="口座番号は、7桁以下です。" sqref="F34:AK34" xr:uid="{00000000-0002-0000-0100-000007000000}">
      <formula1>7</formula1>
    </dataValidation>
  </dataValidations>
  <printOptions horizontalCentered="1"/>
  <pageMargins left="0.59055118110236227" right="0.59055118110236227" top="0.39370078740157483" bottom="0.39370078740157483" header="0.31496062992125984" footer="0.31496062992125984"/>
  <pageSetup paperSize="9" scale="69" orientation="portrait" horizontalDpi="300" verticalDpi="300" r:id="rId1"/>
  <drawing r:id="rId2"/>
  <legacyDrawing r:id="rId3"/>
  <mc:AlternateContent xmlns:mc="http://schemas.openxmlformats.org/markup-compatibility/2006">
    <mc:Choice Requires="x14">
      <controls>
        <mc:AlternateContent xmlns:mc="http://schemas.openxmlformats.org/markup-compatibility/2006">
          <mc:Choice Requires="x14">
            <control shapeId="22529" r:id="rId4" name="Check Box 1">
              <controlPr defaultSize="0" autoFill="0" autoLine="0" autoPict="0">
                <anchor moveWithCells="1">
                  <from>
                    <xdr:col>30</xdr:col>
                    <xdr:colOff>76200</xdr:colOff>
                    <xdr:row>10</xdr:row>
                    <xdr:rowOff>19050</xdr:rowOff>
                  </from>
                  <to>
                    <xdr:col>31</xdr:col>
                    <xdr:colOff>104775</xdr:colOff>
                    <xdr:row>11</xdr:row>
                    <xdr:rowOff>0</xdr:rowOff>
                  </to>
                </anchor>
              </controlPr>
            </control>
          </mc:Choice>
        </mc:AlternateContent>
        <mc:AlternateContent xmlns:mc="http://schemas.openxmlformats.org/markup-compatibility/2006">
          <mc:Choice Requires="x14">
            <control shapeId="22530" r:id="rId5" name="Check Box 2">
              <controlPr defaultSize="0" autoFill="0" autoLine="0" autoPict="0">
                <anchor moveWithCells="1">
                  <from>
                    <xdr:col>1</xdr:col>
                    <xdr:colOff>190500</xdr:colOff>
                    <xdr:row>14</xdr:row>
                    <xdr:rowOff>342900</xdr:rowOff>
                  </from>
                  <to>
                    <xdr:col>1</xdr:col>
                    <xdr:colOff>571500</xdr:colOff>
                    <xdr:row>15</xdr:row>
                    <xdr:rowOff>409575</xdr:rowOff>
                  </to>
                </anchor>
              </controlPr>
            </control>
          </mc:Choice>
        </mc:AlternateContent>
        <mc:AlternateContent xmlns:mc="http://schemas.openxmlformats.org/markup-compatibility/2006">
          <mc:Choice Requires="x14">
            <control shapeId="22531" r:id="rId6" name="Check Box 3">
              <controlPr defaultSize="0" autoFill="0" autoLine="0" autoPict="0">
                <anchor moveWithCells="1">
                  <from>
                    <xdr:col>1</xdr:col>
                    <xdr:colOff>190500</xdr:colOff>
                    <xdr:row>18</xdr:row>
                    <xdr:rowOff>76200</xdr:rowOff>
                  </from>
                  <to>
                    <xdr:col>1</xdr:col>
                    <xdr:colOff>571500</xdr:colOff>
                    <xdr:row>19</xdr:row>
                    <xdr:rowOff>38100</xdr:rowOff>
                  </to>
                </anchor>
              </controlPr>
            </control>
          </mc:Choice>
        </mc:AlternateContent>
        <mc:AlternateContent xmlns:mc="http://schemas.openxmlformats.org/markup-compatibility/2006">
          <mc:Choice Requires="x14">
            <control shapeId="22532" r:id="rId7" name="Check Box 4">
              <controlPr defaultSize="0" autoFill="0" autoLine="0" autoPict="0">
                <anchor moveWithCells="1">
                  <from>
                    <xdr:col>1</xdr:col>
                    <xdr:colOff>200025</xdr:colOff>
                    <xdr:row>27</xdr:row>
                    <xdr:rowOff>161925</xdr:rowOff>
                  </from>
                  <to>
                    <xdr:col>1</xdr:col>
                    <xdr:colOff>581025</xdr:colOff>
                    <xdr:row>27</xdr:row>
                    <xdr:rowOff>561975</xdr:rowOff>
                  </to>
                </anchor>
              </controlPr>
            </control>
          </mc:Choice>
        </mc:AlternateContent>
        <mc:AlternateContent xmlns:mc="http://schemas.openxmlformats.org/markup-compatibility/2006">
          <mc:Choice Requires="x14">
            <control shapeId="22533" r:id="rId8" name="Check Box 5">
              <controlPr defaultSize="0" autoFill="0" autoLine="0" autoPict="0">
                <anchor moveWithCells="1">
                  <from>
                    <xdr:col>1</xdr:col>
                    <xdr:colOff>190500</xdr:colOff>
                    <xdr:row>30</xdr:row>
                    <xdr:rowOff>504825</xdr:rowOff>
                  </from>
                  <to>
                    <xdr:col>1</xdr:col>
                    <xdr:colOff>571500</xdr:colOff>
                    <xdr:row>31</xdr:row>
                    <xdr:rowOff>409575</xdr:rowOff>
                  </to>
                </anchor>
              </controlPr>
            </control>
          </mc:Choice>
        </mc:AlternateContent>
        <mc:AlternateContent xmlns:mc="http://schemas.openxmlformats.org/markup-compatibility/2006">
          <mc:Choice Requires="x14">
            <control shapeId="22534" r:id="rId9" name="Check Box 6">
              <controlPr defaultSize="0" autoFill="0" autoLine="0" autoPict="0">
                <anchor moveWithCells="1">
                  <from>
                    <xdr:col>10</xdr:col>
                    <xdr:colOff>114300</xdr:colOff>
                    <xdr:row>31</xdr:row>
                    <xdr:rowOff>447675</xdr:rowOff>
                  </from>
                  <to>
                    <xdr:col>11</xdr:col>
                    <xdr:colOff>219075</xdr:colOff>
                    <xdr:row>32</xdr:row>
                    <xdr:rowOff>314325</xdr:rowOff>
                  </to>
                </anchor>
              </controlPr>
            </control>
          </mc:Choice>
        </mc:AlternateContent>
        <mc:AlternateContent xmlns:mc="http://schemas.openxmlformats.org/markup-compatibility/2006">
          <mc:Choice Requires="x14">
            <control shapeId="22535" r:id="rId10" name="Check Box 7">
              <controlPr defaultSize="0" autoFill="0" autoLine="0" autoPict="0">
                <anchor moveWithCells="1">
                  <from>
                    <xdr:col>24</xdr:col>
                    <xdr:colOff>161925</xdr:colOff>
                    <xdr:row>31</xdr:row>
                    <xdr:rowOff>438150</xdr:rowOff>
                  </from>
                  <to>
                    <xdr:col>26</xdr:col>
                    <xdr:colOff>28575</xdr:colOff>
                    <xdr:row>32</xdr:row>
                    <xdr:rowOff>295275</xdr:rowOff>
                  </to>
                </anchor>
              </controlPr>
            </control>
          </mc:Choice>
        </mc:AlternateContent>
        <mc:AlternateContent xmlns:mc="http://schemas.openxmlformats.org/markup-compatibility/2006">
          <mc:Choice Requires="x14">
            <control shapeId="22536" r:id="rId11" name="Check Box 8">
              <controlPr defaultSize="0" autoFill="0" autoLine="0" autoPict="0">
                <anchor moveWithCells="1">
                  <from>
                    <xdr:col>5</xdr:col>
                    <xdr:colOff>219075</xdr:colOff>
                    <xdr:row>10</xdr:row>
                    <xdr:rowOff>19050</xdr:rowOff>
                  </from>
                  <to>
                    <xdr:col>7</xdr:col>
                    <xdr:colOff>9525</xdr:colOff>
                    <xdr:row>11</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U69"/>
  <sheetViews>
    <sheetView view="pageBreakPreview" topLeftCell="A32" zoomScale="80" zoomScaleNormal="100" zoomScaleSheetLayoutView="80" workbookViewId="0">
      <selection activeCell="AI38" sqref="AI38:AL38"/>
    </sheetView>
  </sheetViews>
  <sheetFormatPr defaultColWidth="9" defaultRowHeight="14.25" x14ac:dyDescent="0.15"/>
  <cols>
    <col min="1" max="1" width="3" style="5" customWidth="1"/>
    <col min="2" max="2" width="8.625" style="5" customWidth="1"/>
    <col min="3" max="5" width="5.625" style="5" customWidth="1"/>
    <col min="6" max="17" width="3.125" style="5" customWidth="1"/>
    <col min="18" max="18" width="3" style="5" customWidth="1"/>
    <col min="19" max="39" width="3.125" style="5" customWidth="1"/>
    <col min="40" max="40" width="9.125" style="5" hidden="1" customWidth="1"/>
    <col min="41" max="41" width="8" style="5" hidden="1" customWidth="1"/>
    <col min="42" max="42" width="5.625" style="5" hidden="1" customWidth="1"/>
    <col min="43" max="45" width="5.625" style="5" customWidth="1"/>
    <col min="46" max="16384" width="9" style="5"/>
  </cols>
  <sheetData>
    <row r="1" spans="1:47" ht="48.75" customHeight="1" x14ac:dyDescent="0.15">
      <c r="B1" s="30" t="s">
        <v>4</v>
      </c>
      <c r="U1" s="62" t="s">
        <v>55</v>
      </c>
      <c r="V1" s="63"/>
      <c r="W1" s="63"/>
      <c r="X1" s="64"/>
      <c r="Y1" s="61" t="s">
        <v>7</v>
      </c>
      <c r="Z1" s="61"/>
      <c r="AA1" s="61"/>
      <c r="AB1" s="61"/>
      <c r="AC1" s="61"/>
      <c r="AD1" s="61"/>
      <c r="AE1" s="61"/>
      <c r="AF1" s="61"/>
      <c r="AG1" s="61"/>
      <c r="AH1" s="61"/>
      <c r="AI1" s="61"/>
      <c r="AJ1" s="61"/>
      <c r="AK1" s="61"/>
      <c r="AL1" s="61"/>
    </row>
    <row r="2" spans="1:47" ht="15.75" customHeight="1" x14ac:dyDescent="0.15">
      <c r="B2" s="4"/>
      <c r="C2" s="4"/>
      <c r="D2" s="4"/>
      <c r="E2" s="4"/>
      <c r="U2" s="48"/>
      <c r="V2" s="48"/>
      <c r="W2" s="48"/>
      <c r="X2" s="48"/>
      <c r="Y2" s="48"/>
      <c r="Z2" s="48"/>
      <c r="AA2" s="48"/>
      <c r="AB2" s="48"/>
      <c r="AC2" s="48"/>
      <c r="AD2" s="48"/>
      <c r="AE2" s="48"/>
      <c r="AF2" s="48"/>
      <c r="AG2" s="48"/>
      <c r="AH2" s="48"/>
      <c r="AI2" s="48"/>
      <c r="AJ2" s="48"/>
      <c r="AK2" s="48"/>
      <c r="AL2" s="48"/>
    </row>
    <row r="3" spans="1:47" ht="32.25" x14ac:dyDescent="0.15">
      <c r="B3" s="60" t="s">
        <v>58</v>
      </c>
      <c r="C3" s="60"/>
      <c r="D3" s="60"/>
      <c r="E3" s="60"/>
      <c r="F3" s="60"/>
      <c r="G3" s="60"/>
      <c r="H3" s="60"/>
      <c r="I3" s="60"/>
      <c r="J3" s="60"/>
      <c r="K3" s="60"/>
      <c r="L3" s="60"/>
      <c r="M3" s="60"/>
      <c r="N3" s="60"/>
      <c r="O3" s="60"/>
      <c r="P3" s="60"/>
      <c r="Q3" s="60"/>
      <c r="R3" s="60"/>
      <c r="S3" s="60"/>
      <c r="T3" s="60"/>
      <c r="U3" s="60"/>
      <c r="V3" s="60"/>
      <c r="W3" s="60"/>
      <c r="X3" s="60"/>
      <c r="Y3" s="60"/>
      <c r="Z3" s="60"/>
      <c r="AA3" s="60"/>
      <c r="AB3" s="60"/>
      <c r="AC3" s="60"/>
      <c r="AD3" s="60"/>
      <c r="AE3" s="60"/>
      <c r="AF3" s="60"/>
      <c r="AG3" s="60"/>
      <c r="AH3" s="60"/>
      <c r="AI3" s="60"/>
      <c r="AJ3" s="60"/>
      <c r="AK3" s="60"/>
      <c r="AL3" s="60"/>
      <c r="AM3" s="13"/>
      <c r="AN3" s="13"/>
      <c r="AO3" s="13"/>
    </row>
    <row r="4" spans="1:47" ht="20.100000000000001" customHeight="1" x14ac:dyDescent="0.15">
      <c r="C4" s="4"/>
      <c r="D4" s="4"/>
      <c r="E4" s="4"/>
      <c r="F4" s="4"/>
      <c r="G4" s="4"/>
      <c r="H4" s="4"/>
      <c r="I4" s="4"/>
      <c r="J4" s="4"/>
      <c r="K4" s="4"/>
      <c r="L4" s="4"/>
      <c r="M4" s="4"/>
      <c r="N4" s="4"/>
      <c r="O4" s="4"/>
      <c r="P4" s="4"/>
      <c r="Q4" s="4"/>
      <c r="R4" s="4"/>
      <c r="S4" s="4"/>
      <c r="T4" s="4"/>
      <c r="U4" s="4"/>
      <c r="V4" s="4"/>
      <c r="W4" s="4"/>
      <c r="X4" s="4"/>
      <c r="Y4" s="4"/>
      <c r="Z4" s="4"/>
      <c r="AA4" s="65" t="s">
        <v>23</v>
      </c>
      <c r="AB4" s="65"/>
      <c r="AC4" s="65"/>
      <c r="AD4" s="66">
        <v>43983</v>
      </c>
      <c r="AE4" s="66"/>
      <c r="AF4" s="66"/>
      <c r="AG4" s="66"/>
      <c r="AH4" s="66"/>
      <c r="AI4" s="66"/>
      <c r="AJ4" s="66"/>
      <c r="AK4" s="66"/>
      <c r="AL4" s="4"/>
      <c r="AM4" s="4"/>
      <c r="AN4" s="4"/>
      <c r="AO4" s="4"/>
    </row>
    <row r="5" spans="1:47" ht="24.75" thickBot="1" x14ac:dyDescent="0.2">
      <c r="C5" s="30" t="s">
        <v>10</v>
      </c>
      <c r="D5" s="17"/>
      <c r="E5" s="17"/>
    </row>
    <row r="6" spans="1:47" ht="45" customHeight="1" thickBot="1" x14ac:dyDescent="0.2">
      <c r="A6" s="67"/>
      <c r="B6" s="69"/>
      <c r="C6" s="71" t="s">
        <v>3</v>
      </c>
      <c r="D6" s="72"/>
      <c r="E6" s="73"/>
      <c r="F6" s="74" t="s">
        <v>77</v>
      </c>
      <c r="G6" s="75"/>
      <c r="H6" s="75"/>
      <c r="I6" s="75"/>
      <c r="J6" s="75"/>
      <c r="K6" s="75"/>
      <c r="L6" s="75"/>
      <c r="M6" s="75"/>
      <c r="N6" s="75"/>
      <c r="O6" s="75"/>
      <c r="P6" s="75"/>
      <c r="Q6" s="75"/>
      <c r="R6" s="75"/>
      <c r="S6" s="75"/>
      <c r="T6" s="75"/>
      <c r="U6" s="75"/>
      <c r="V6" s="75"/>
      <c r="W6" s="75"/>
      <c r="X6" s="75"/>
      <c r="Y6" s="75"/>
      <c r="Z6" s="75"/>
      <c r="AA6" s="75"/>
      <c r="AB6" s="75"/>
      <c r="AC6" s="75"/>
      <c r="AD6" s="75"/>
      <c r="AE6" s="75"/>
      <c r="AF6" s="75"/>
      <c r="AG6" s="75"/>
      <c r="AH6" s="75"/>
      <c r="AI6" s="75"/>
      <c r="AJ6" s="75"/>
      <c r="AK6" s="76"/>
      <c r="AL6" s="18"/>
      <c r="AM6" s="4"/>
      <c r="AN6" s="4"/>
      <c r="AO6" s="4"/>
    </row>
    <row r="7" spans="1:47" ht="33" customHeight="1" x14ac:dyDescent="0.15">
      <c r="A7" s="67"/>
      <c r="B7" s="69"/>
      <c r="C7" s="77" t="s">
        <v>21</v>
      </c>
      <c r="D7" s="78"/>
      <c r="E7" s="79"/>
      <c r="F7" s="83" t="s">
        <v>20</v>
      </c>
      <c r="G7" s="84"/>
      <c r="H7" s="84"/>
      <c r="I7" s="84"/>
      <c r="J7" s="84"/>
      <c r="K7" s="84"/>
      <c r="L7" s="84"/>
      <c r="M7" s="84"/>
      <c r="N7" s="84"/>
      <c r="O7" s="84"/>
      <c r="P7" s="84"/>
      <c r="Q7" s="84"/>
      <c r="R7" s="84"/>
      <c r="S7" s="84"/>
      <c r="T7" s="84"/>
      <c r="U7" s="84"/>
      <c r="V7" s="84"/>
      <c r="W7" s="84"/>
      <c r="X7" s="84"/>
      <c r="Y7" s="84"/>
      <c r="Z7" s="84"/>
      <c r="AA7" s="84"/>
      <c r="AB7" s="84"/>
      <c r="AC7" s="84"/>
      <c r="AD7" s="84"/>
      <c r="AE7" s="84"/>
      <c r="AF7" s="84"/>
      <c r="AG7" s="84"/>
      <c r="AH7" s="84"/>
      <c r="AI7" s="84"/>
      <c r="AJ7" s="84"/>
      <c r="AK7" s="85"/>
      <c r="AL7" s="18"/>
      <c r="AM7" s="4"/>
      <c r="AN7" s="4"/>
      <c r="AO7" s="4"/>
    </row>
    <row r="8" spans="1:47" ht="20.100000000000001" customHeight="1" thickBot="1" x14ac:dyDescent="0.2">
      <c r="A8" s="67"/>
      <c r="B8" s="69"/>
      <c r="C8" s="80"/>
      <c r="D8" s="81"/>
      <c r="E8" s="82"/>
      <c r="F8" s="86" t="s">
        <v>22</v>
      </c>
      <c r="G8" s="87"/>
      <c r="H8" s="87"/>
      <c r="I8" s="87"/>
      <c r="J8" s="87"/>
      <c r="K8" s="87"/>
      <c r="L8" s="87"/>
      <c r="M8" s="87"/>
      <c r="N8" s="87"/>
      <c r="O8" s="87"/>
      <c r="P8" s="87"/>
      <c r="Q8" s="87"/>
      <c r="R8" s="87"/>
      <c r="S8" s="87"/>
      <c r="T8" s="87"/>
      <c r="U8" s="87"/>
      <c r="V8" s="87"/>
      <c r="W8" s="87"/>
      <c r="X8" s="87"/>
      <c r="Y8" s="87"/>
      <c r="Z8" s="87"/>
      <c r="AA8" s="87"/>
      <c r="AB8" s="87"/>
      <c r="AC8" s="87"/>
      <c r="AD8" s="87"/>
      <c r="AE8" s="87"/>
      <c r="AF8" s="87"/>
      <c r="AG8" s="87"/>
      <c r="AH8" s="87"/>
      <c r="AI8" s="87"/>
      <c r="AJ8" s="87"/>
      <c r="AK8" s="88"/>
      <c r="AL8" s="18"/>
      <c r="AM8" s="4"/>
      <c r="AN8" s="4"/>
      <c r="AO8" s="4"/>
    </row>
    <row r="9" spans="1:47" ht="31.5" customHeight="1" x14ac:dyDescent="0.15">
      <c r="A9" s="68"/>
      <c r="B9" s="70"/>
      <c r="C9" s="89" t="s">
        <v>9</v>
      </c>
      <c r="D9" s="90"/>
      <c r="E9" s="91"/>
      <c r="F9" s="92" t="s">
        <v>19</v>
      </c>
      <c r="G9" s="93"/>
      <c r="H9" s="93"/>
      <c r="I9" s="93"/>
      <c r="J9" s="93"/>
      <c r="K9" s="93"/>
      <c r="L9" s="93"/>
      <c r="M9" s="93"/>
      <c r="N9" s="93"/>
      <c r="O9" s="93"/>
      <c r="P9" s="93"/>
      <c r="Q9" s="93"/>
      <c r="R9" s="93"/>
      <c r="S9" s="93"/>
      <c r="T9" s="93"/>
      <c r="U9" s="93"/>
      <c r="V9" s="93"/>
      <c r="W9" s="93"/>
      <c r="X9" s="93"/>
      <c r="Y9" s="93"/>
      <c r="Z9" s="93"/>
      <c r="AA9" s="93"/>
      <c r="AB9" s="93"/>
      <c r="AC9" s="93"/>
      <c r="AD9" s="93"/>
      <c r="AE9" s="93"/>
      <c r="AF9" s="93"/>
      <c r="AG9" s="93"/>
      <c r="AH9" s="93"/>
      <c r="AI9" s="93"/>
      <c r="AJ9" s="93"/>
      <c r="AK9" s="94"/>
      <c r="AL9" s="114"/>
      <c r="AM9" s="4"/>
      <c r="AN9" s="4"/>
      <c r="AO9" s="4"/>
    </row>
    <row r="10" spans="1:47" ht="42.75" customHeight="1" x14ac:dyDescent="0.15">
      <c r="A10" s="68"/>
      <c r="B10" s="70"/>
      <c r="C10" s="116" t="s">
        <v>14</v>
      </c>
      <c r="D10" s="117"/>
      <c r="E10" s="118"/>
      <c r="F10" s="119" t="s">
        <v>78</v>
      </c>
      <c r="G10" s="120"/>
      <c r="H10" s="120"/>
      <c r="I10" s="120"/>
      <c r="J10" s="120"/>
      <c r="K10" s="120"/>
      <c r="L10" s="120"/>
      <c r="M10" s="120"/>
      <c r="N10" s="120"/>
      <c r="O10" s="120"/>
      <c r="P10" s="120"/>
      <c r="Q10" s="120"/>
      <c r="R10" s="120"/>
      <c r="S10" s="120"/>
      <c r="T10" s="120"/>
      <c r="U10" s="120"/>
      <c r="V10" s="120"/>
      <c r="W10" s="120"/>
      <c r="X10" s="120"/>
      <c r="Y10" s="120"/>
      <c r="Z10" s="120"/>
      <c r="AA10" s="120"/>
      <c r="AB10" s="120"/>
      <c r="AC10" s="120"/>
      <c r="AD10" s="120"/>
      <c r="AE10" s="120"/>
      <c r="AF10" s="120"/>
      <c r="AG10" s="120"/>
      <c r="AH10" s="120"/>
      <c r="AI10" s="120"/>
      <c r="AJ10" s="120"/>
      <c r="AK10" s="121"/>
      <c r="AL10" s="114"/>
      <c r="AM10" s="4"/>
      <c r="AN10" s="4"/>
      <c r="AO10" s="4"/>
    </row>
    <row r="11" spans="1:47" ht="36" customHeight="1" thickBot="1" x14ac:dyDescent="0.2">
      <c r="A11" s="68"/>
      <c r="B11" s="70"/>
      <c r="C11" s="80"/>
      <c r="D11" s="81"/>
      <c r="E11" s="82"/>
      <c r="F11" s="122" t="s">
        <v>54</v>
      </c>
      <c r="G11" s="123"/>
      <c r="H11" s="123"/>
      <c r="I11" s="123"/>
      <c r="J11" s="123"/>
      <c r="K11" s="123"/>
      <c r="L11" s="123"/>
      <c r="M11" s="123"/>
      <c r="N11" s="124" t="s">
        <v>79</v>
      </c>
      <c r="O11" s="124"/>
      <c r="P11" s="124"/>
      <c r="Q11" s="124"/>
      <c r="R11" s="124"/>
      <c r="S11" s="124"/>
      <c r="T11" s="124"/>
      <c r="U11" s="124"/>
      <c r="V11" s="124"/>
      <c r="W11" s="124"/>
      <c r="X11" s="124"/>
      <c r="Y11" s="124"/>
      <c r="Z11" s="124"/>
      <c r="AA11" s="124"/>
      <c r="AB11" s="124"/>
      <c r="AC11" s="41" t="s">
        <v>28</v>
      </c>
      <c r="AD11" s="124" t="s">
        <v>53</v>
      </c>
      <c r="AE11" s="124"/>
      <c r="AF11" s="124"/>
      <c r="AG11" s="124"/>
      <c r="AH11" s="124"/>
      <c r="AI11" s="124"/>
      <c r="AJ11" s="124"/>
      <c r="AK11" s="125"/>
      <c r="AL11" s="115"/>
      <c r="AM11" s="4"/>
      <c r="AN11" s="1" t="b">
        <v>1</v>
      </c>
      <c r="AO11" s="1"/>
    </row>
    <row r="12" spans="1:47" ht="34.5" customHeight="1" x14ac:dyDescent="0.15">
      <c r="A12" s="68"/>
      <c r="B12" s="16"/>
      <c r="C12" s="126" t="s">
        <v>66</v>
      </c>
      <c r="D12" s="126"/>
      <c r="E12" s="126"/>
      <c r="F12" s="126"/>
      <c r="G12" s="126"/>
      <c r="H12" s="126"/>
      <c r="I12" s="126"/>
      <c r="J12" s="126"/>
      <c r="K12" s="126"/>
      <c r="L12" s="126"/>
      <c r="M12" s="126"/>
      <c r="N12" s="126"/>
      <c r="O12" s="126"/>
      <c r="P12" s="126"/>
      <c r="Q12" s="126"/>
      <c r="R12" s="126"/>
      <c r="S12" s="126"/>
      <c r="T12" s="126"/>
      <c r="U12" s="126"/>
      <c r="V12" s="126"/>
      <c r="W12" s="126"/>
      <c r="X12" s="126"/>
      <c r="Y12" s="126"/>
      <c r="Z12" s="126"/>
      <c r="AA12" s="126"/>
      <c r="AB12" s="126"/>
      <c r="AC12" s="126"/>
      <c r="AD12" s="126"/>
      <c r="AE12" s="126"/>
      <c r="AF12" s="126"/>
      <c r="AG12" s="126"/>
      <c r="AH12" s="126"/>
      <c r="AI12" s="126"/>
      <c r="AJ12" s="126"/>
      <c r="AK12" s="126"/>
      <c r="AL12" s="115"/>
      <c r="AM12" s="14"/>
      <c r="AN12" s="11"/>
      <c r="AO12" s="11"/>
    </row>
    <row r="13" spans="1:47" ht="9.9499999999999993" customHeight="1" x14ac:dyDescent="0.15">
      <c r="A13" s="68"/>
      <c r="B13" s="16"/>
      <c r="C13" s="22"/>
      <c r="D13" s="22"/>
      <c r="E13" s="22"/>
      <c r="F13" s="22"/>
      <c r="G13" s="22"/>
      <c r="H13" s="22"/>
      <c r="I13" s="22"/>
      <c r="J13" s="22"/>
      <c r="K13" s="22"/>
      <c r="L13" s="22"/>
      <c r="M13" s="22"/>
      <c r="N13" s="22"/>
      <c r="O13" s="22"/>
      <c r="P13" s="22"/>
      <c r="Q13" s="22"/>
      <c r="R13" s="22"/>
      <c r="S13" s="22"/>
      <c r="T13" s="22"/>
      <c r="U13" s="22"/>
      <c r="V13" s="22"/>
      <c r="W13" s="22"/>
      <c r="X13" s="22"/>
      <c r="Y13" s="22"/>
      <c r="Z13" s="22"/>
      <c r="AA13" s="22"/>
      <c r="AB13" s="22"/>
      <c r="AC13" s="22"/>
      <c r="AD13" s="22"/>
      <c r="AE13" s="22"/>
      <c r="AF13" s="22"/>
      <c r="AG13" s="22"/>
      <c r="AH13" s="22"/>
      <c r="AI13" s="22"/>
      <c r="AJ13" s="22"/>
      <c r="AK13" s="22"/>
      <c r="AL13" s="115"/>
      <c r="AM13" s="14"/>
      <c r="AN13" s="11"/>
      <c r="AO13" s="11"/>
    </row>
    <row r="14" spans="1:47" ht="37.5" customHeight="1" thickBot="1" x14ac:dyDescent="0.2">
      <c r="A14" s="68"/>
      <c r="B14" s="12"/>
      <c r="C14" s="127" t="s">
        <v>16</v>
      </c>
      <c r="D14" s="127"/>
      <c r="E14" s="127"/>
      <c r="F14" s="127"/>
      <c r="G14" s="127"/>
      <c r="H14" s="127"/>
      <c r="I14" s="127"/>
      <c r="J14" s="127"/>
      <c r="K14" s="127"/>
      <c r="L14" s="127"/>
      <c r="M14" s="127"/>
      <c r="N14" s="127"/>
      <c r="O14" s="127"/>
      <c r="P14" s="127"/>
      <c r="Q14" s="127"/>
      <c r="R14" s="127"/>
      <c r="S14" s="127"/>
      <c r="T14" s="127"/>
      <c r="U14" s="127"/>
      <c r="V14" s="127"/>
      <c r="W14" s="127"/>
      <c r="X14" s="127"/>
      <c r="Y14" s="127"/>
      <c r="Z14" s="127"/>
      <c r="AA14" s="127"/>
      <c r="AB14" s="127"/>
      <c r="AC14" s="127"/>
      <c r="AD14" s="127"/>
      <c r="AE14" s="127"/>
      <c r="AF14" s="127"/>
      <c r="AG14" s="127"/>
      <c r="AH14" s="127"/>
      <c r="AI14" s="127"/>
      <c r="AJ14" s="127"/>
      <c r="AK14" s="127"/>
      <c r="AL14" s="115"/>
      <c r="AM14" s="14"/>
      <c r="AN14" s="11"/>
      <c r="AO14" s="11"/>
    </row>
    <row r="15" spans="1:47" ht="24.75" customHeight="1" thickBot="1" x14ac:dyDescent="0.2">
      <c r="A15" s="68"/>
      <c r="B15" s="95" t="s">
        <v>29</v>
      </c>
      <c r="C15" s="77" t="s">
        <v>15</v>
      </c>
      <c r="D15" s="78"/>
      <c r="E15" s="79"/>
      <c r="F15" s="138" t="s">
        <v>1</v>
      </c>
      <c r="G15" s="139"/>
      <c r="H15" s="140"/>
      <c r="I15" s="141"/>
      <c r="J15" s="142"/>
      <c r="K15" s="27" t="s">
        <v>5</v>
      </c>
      <c r="L15" s="140"/>
      <c r="M15" s="141"/>
      <c r="N15" s="141"/>
      <c r="O15" s="141"/>
      <c r="P15" s="24"/>
      <c r="Q15" s="23"/>
      <c r="R15" s="23"/>
      <c r="S15" s="23"/>
      <c r="T15" s="23"/>
      <c r="U15" s="23"/>
      <c r="V15" s="23"/>
      <c r="W15" s="23"/>
      <c r="X15" s="25"/>
      <c r="Y15" s="25"/>
      <c r="Z15" s="26"/>
      <c r="AA15" s="26"/>
      <c r="AB15" s="26"/>
      <c r="AC15" s="26"/>
      <c r="AD15" s="26"/>
      <c r="AE15" s="26"/>
      <c r="AF15" s="26"/>
      <c r="AG15" s="26"/>
      <c r="AH15" s="26"/>
      <c r="AI15" s="25"/>
      <c r="AJ15" s="25"/>
      <c r="AK15" s="25"/>
      <c r="AL15" s="115"/>
      <c r="AN15" s="1"/>
      <c r="AO15" s="1"/>
    </row>
    <row r="16" spans="1:47" ht="51" customHeight="1" x14ac:dyDescent="0.15">
      <c r="A16" s="68"/>
      <c r="B16" s="96"/>
      <c r="C16" s="135"/>
      <c r="D16" s="136"/>
      <c r="E16" s="137"/>
      <c r="F16" s="143"/>
      <c r="G16" s="144"/>
      <c r="H16" s="144"/>
      <c r="I16" s="144"/>
      <c r="J16" s="144"/>
      <c r="K16" s="144"/>
      <c r="L16" s="144"/>
      <c r="M16" s="144"/>
      <c r="N16" s="144"/>
      <c r="O16" s="144"/>
      <c r="P16" s="144"/>
      <c r="Q16" s="144"/>
      <c r="R16" s="144"/>
      <c r="S16" s="144"/>
      <c r="T16" s="144"/>
      <c r="U16" s="144"/>
      <c r="V16" s="144"/>
      <c r="W16" s="144"/>
      <c r="X16" s="144"/>
      <c r="Y16" s="144"/>
      <c r="Z16" s="144"/>
      <c r="AA16" s="144"/>
      <c r="AB16" s="144"/>
      <c r="AC16" s="144"/>
      <c r="AD16" s="144"/>
      <c r="AE16" s="144"/>
      <c r="AF16" s="144"/>
      <c r="AG16" s="144"/>
      <c r="AH16" s="144"/>
      <c r="AI16" s="144"/>
      <c r="AJ16" s="144"/>
      <c r="AK16" s="145"/>
      <c r="AL16" s="115"/>
      <c r="AM16" s="4"/>
      <c r="AN16" s="1"/>
      <c r="AO16" s="1"/>
      <c r="AU16" s="44"/>
    </row>
    <row r="17" spans="1:41" ht="18" customHeight="1" thickBot="1" x14ac:dyDescent="0.2">
      <c r="A17" s="68"/>
      <c r="B17" s="97"/>
      <c r="C17" s="80"/>
      <c r="D17" s="81"/>
      <c r="E17" s="82"/>
      <c r="F17" s="146"/>
      <c r="G17" s="147"/>
      <c r="H17" s="147"/>
      <c r="I17" s="147"/>
      <c r="J17" s="147"/>
      <c r="K17" s="147"/>
      <c r="L17" s="147"/>
      <c r="M17" s="147"/>
      <c r="N17" s="147"/>
      <c r="O17" s="147"/>
      <c r="P17" s="147"/>
      <c r="Q17" s="147"/>
      <c r="R17" s="147"/>
      <c r="S17" s="147"/>
      <c r="T17" s="147"/>
      <c r="U17" s="147"/>
      <c r="V17" s="98"/>
      <c r="W17" s="98"/>
      <c r="X17" s="98"/>
      <c r="Y17" s="98"/>
      <c r="Z17" s="98"/>
      <c r="AA17" s="98"/>
      <c r="AB17" s="98"/>
      <c r="AC17" s="98"/>
      <c r="AD17" s="98"/>
      <c r="AE17" s="98"/>
      <c r="AF17" s="98"/>
      <c r="AG17" s="98"/>
      <c r="AH17" s="98"/>
      <c r="AI17" s="98"/>
      <c r="AJ17" s="98"/>
      <c r="AK17" s="99"/>
      <c r="AL17" s="115"/>
      <c r="AM17" s="7"/>
      <c r="AN17" s="7"/>
      <c r="AO17" s="7"/>
    </row>
    <row r="18" spans="1:41" s="1" customFormat="1" ht="35.1" customHeight="1" thickBot="1" x14ac:dyDescent="0.2">
      <c r="A18" s="68"/>
      <c r="C18" s="128" t="s">
        <v>17</v>
      </c>
      <c r="D18" s="128"/>
      <c r="E18" s="128"/>
      <c r="F18" s="128"/>
      <c r="G18" s="128"/>
      <c r="H18" s="128"/>
      <c r="I18" s="128"/>
      <c r="J18" s="128"/>
      <c r="K18" s="128"/>
      <c r="L18" s="128"/>
      <c r="M18" s="128"/>
      <c r="N18" s="128"/>
      <c r="O18" s="128"/>
      <c r="P18" s="128"/>
      <c r="Q18" s="128"/>
      <c r="R18" s="128"/>
      <c r="S18" s="128"/>
      <c r="T18" s="128"/>
      <c r="U18" s="128"/>
      <c r="V18" s="128"/>
      <c r="W18" s="128"/>
      <c r="X18" s="128"/>
      <c r="Y18" s="128"/>
      <c r="Z18" s="128"/>
      <c r="AA18" s="128"/>
      <c r="AB18" s="128"/>
      <c r="AC18" s="128"/>
      <c r="AD18" s="128"/>
      <c r="AE18" s="128"/>
      <c r="AF18" s="128"/>
      <c r="AG18" s="128"/>
      <c r="AH18" s="128"/>
      <c r="AI18" s="128"/>
      <c r="AJ18" s="128"/>
      <c r="AK18" s="128"/>
      <c r="AL18" s="115"/>
      <c r="AM18" s="15"/>
      <c r="AN18" s="15"/>
      <c r="AO18" s="15"/>
    </row>
    <row r="19" spans="1:41" ht="34.5" customHeight="1" x14ac:dyDescent="0.15">
      <c r="A19" s="68"/>
      <c r="B19" s="100" t="s">
        <v>30</v>
      </c>
      <c r="C19" s="77" t="s">
        <v>11</v>
      </c>
      <c r="D19" s="78"/>
      <c r="E19" s="78"/>
      <c r="F19" s="78"/>
      <c r="G19" s="102"/>
      <c r="H19" s="104"/>
      <c r="I19" s="105"/>
      <c r="J19" s="105"/>
      <c r="K19" s="105"/>
      <c r="L19" s="105"/>
      <c r="M19" s="105"/>
      <c r="N19" s="105"/>
      <c r="O19" s="105"/>
      <c r="P19" s="105"/>
      <c r="Q19" s="105"/>
      <c r="R19" s="105"/>
      <c r="S19" s="105"/>
      <c r="T19" s="105"/>
      <c r="U19" s="105"/>
      <c r="V19" s="105"/>
      <c r="W19" s="105"/>
      <c r="X19" s="108" t="s">
        <v>18</v>
      </c>
      <c r="Y19" s="110"/>
      <c r="Z19" s="110"/>
      <c r="AA19" s="110"/>
      <c r="AB19" s="110"/>
      <c r="AC19" s="110"/>
      <c r="AD19" s="110"/>
      <c r="AE19" s="110"/>
      <c r="AF19" s="110"/>
      <c r="AG19" s="110"/>
      <c r="AH19" s="110"/>
      <c r="AI19" s="110"/>
      <c r="AJ19" s="110"/>
      <c r="AK19" s="111"/>
      <c r="AL19" s="115"/>
      <c r="AM19" s="8"/>
      <c r="AN19" s="28"/>
      <c r="AO19" s="1"/>
    </row>
    <row r="20" spans="1:41" ht="34.5" customHeight="1" thickBot="1" x14ac:dyDescent="0.2">
      <c r="A20" s="68"/>
      <c r="B20" s="101"/>
      <c r="C20" s="80"/>
      <c r="D20" s="81"/>
      <c r="E20" s="81"/>
      <c r="F20" s="81"/>
      <c r="G20" s="103"/>
      <c r="H20" s="106"/>
      <c r="I20" s="107"/>
      <c r="J20" s="107"/>
      <c r="K20" s="107"/>
      <c r="L20" s="107"/>
      <c r="M20" s="107"/>
      <c r="N20" s="107"/>
      <c r="O20" s="107"/>
      <c r="P20" s="107"/>
      <c r="Q20" s="107"/>
      <c r="R20" s="107"/>
      <c r="S20" s="107"/>
      <c r="T20" s="107"/>
      <c r="U20" s="107"/>
      <c r="V20" s="107"/>
      <c r="W20" s="107"/>
      <c r="X20" s="109"/>
      <c r="Y20" s="112"/>
      <c r="Z20" s="112"/>
      <c r="AA20" s="112"/>
      <c r="AB20" s="112"/>
      <c r="AC20" s="112"/>
      <c r="AD20" s="112"/>
      <c r="AE20" s="112"/>
      <c r="AF20" s="112"/>
      <c r="AG20" s="112"/>
      <c r="AH20" s="112"/>
      <c r="AI20" s="112"/>
      <c r="AJ20" s="112"/>
      <c r="AK20" s="113"/>
      <c r="AL20" s="115"/>
      <c r="AM20" s="8"/>
      <c r="AN20" s="1"/>
      <c r="AO20" s="29"/>
    </row>
    <row r="21" spans="1:41" s="1" customFormat="1" ht="45" customHeight="1" x14ac:dyDescent="0.15">
      <c r="A21" s="68"/>
      <c r="C21" s="129" t="s">
        <v>83</v>
      </c>
      <c r="D21" s="130"/>
      <c r="E21" s="130"/>
      <c r="F21" s="130"/>
      <c r="G21" s="130"/>
      <c r="H21" s="130"/>
      <c r="I21" s="130"/>
      <c r="J21" s="130"/>
      <c r="K21" s="130"/>
      <c r="L21" s="130"/>
      <c r="M21" s="130"/>
      <c r="N21" s="130"/>
      <c r="O21" s="130"/>
      <c r="P21" s="130"/>
      <c r="Q21" s="130"/>
      <c r="R21" s="130"/>
      <c r="S21" s="130"/>
      <c r="T21" s="130"/>
      <c r="U21" s="130"/>
      <c r="V21" s="130"/>
      <c r="W21" s="130"/>
      <c r="X21" s="130"/>
      <c r="Y21" s="130"/>
      <c r="Z21" s="130"/>
      <c r="AA21" s="130"/>
      <c r="AB21" s="130"/>
      <c r="AC21" s="130"/>
      <c r="AD21" s="130"/>
      <c r="AE21" s="130"/>
      <c r="AF21" s="130"/>
      <c r="AG21" s="130"/>
      <c r="AH21" s="130"/>
      <c r="AI21" s="130"/>
      <c r="AJ21" s="130"/>
      <c r="AK21" s="131"/>
      <c r="AL21" s="115"/>
      <c r="AM21" s="9"/>
      <c r="AN21" s="9"/>
      <c r="AO21" s="9"/>
    </row>
    <row r="22" spans="1:41" s="1" customFormat="1" ht="38.25" customHeight="1" x14ac:dyDescent="0.15">
      <c r="A22" s="68"/>
      <c r="C22" s="132"/>
      <c r="D22" s="133"/>
      <c r="E22" s="133"/>
      <c r="F22" s="133"/>
      <c r="G22" s="133"/>
      <c r="H22" s="133"/>
      <c r="I22" s="133"/>
      <c r="J22" s="133"/>
      <c r="K22" s="133"/>
      <c r="L22" s="133"/>
      <c r="M22" s="133"/>
      <c r="N22" s="133"/>
      <c r="O22" s="133"/>
      <c r="P22" s="133"/>
      <c r="Q22" s="133"/>
      <c r="R22" s="133"/>
      <c r="S22" s="133"/>
      <c r="T22" s="133"/>
      <c r="U22" s="133"/>
      <c r="V22" s="133"/>
      <c r="W22" s="133"/>
      <c r="X22" s="133"/>
      <c r="Y22" s="133"/>
      <c r="Z22" s="133"/>
      <c r="AA22" s="133"/>
      <c r="AB22" s="133"/>
      <c r="AC22" s="133"/>
      <c r="AD22" s="133"/>
      <c r="AE22" s="133"/>
      <c r="AF22" s="133"/>
      <c r="AG22" s="133"/>
      <c r="AH22" s="133"/>
      <c r="AI22" s="133"/>
      <c r="AJ22" s="133"/>
      <c r="AK22" s="134"/>
      <c r="AL22" s="115"/>
      <c r="AM22" s="10"/>
      <c r="AN22" s="10"/>
      <c r="AO22" s="10"/>
    </row>
    <row r="23" spans="1:41" ht="7.5" customHeight="1" x14ac:dyDescent="0.15">
      <c r="A23" s="68"/>
      <c r="C23" s="3"/>
      <c r="D23" s="3"/>
      <c r="E23" s="3"/>
      <c r="F23" s="3"/>
      <c r="G23" s="3"/>
      <c r="H23" s="3"/>
      <c r="I23" s="3"/>
      <c r="J23" s="3"/>
      <c r="K23" s="3"/>
      <c r="L23" s="3"/>
      <c r="M23" s="3"/>
      <c r="N23" s="3"/>
      <c r="O23" s="3"/>
      <c r="P23" s="3"/>
      <c r="Q23" s="3"/>
      <c r="R23" s="3"/>
      <c r="S23" s="3"/>
      <c r="T23" s="3"/>
      <c r="U23" s="3"/>
      <c r="V23" s="3"/>
      <c r="W23" s="3"/>
      <c r="X23" s="3"/>
      <c r="Y23" s="3"/>
      <c r="Z23" s="3"/>
      <c r="AA23" s="3"/>
      <c r="AB23" s="3"/>
      <c r="AC23" s="3"/>
      <c r="AD23" s="3"/>
      <c r="AE23" s="3"/>
      <c r="AF23" s="3"/>
      <c r="AG23" s="3"/>
      <c r="AH23" s="3"/>
      <c r="AI23" s="3"/>
      <c r="AJ23" s="3"/>
      <c r="AK23" s="3"/>
      <c r="AL23" s="3"/>
      <c r="AM23" s="3"/>
      <c r="AN23" s="3"/>
      <c r="AO23" s="3"/>
    </row>
    <row r="24" spans="1:41" ht="24.95" customHeight="1" x14ac:dyDescent="0.15">
      <c r="A24" s="68"/>
      <c r="B24" s="20"/>
      <c r="C24" s="148" t="s">
        <v>12</v>
      </c>
      <c r="D24" s="148"/>
      <c r="E24" s="148"/>
      <c r="F24" s="148"/>
      <c r="G24" s="148"/>
      <c r="H24" s="148"/>
      <c r="I24" s="148"/>
      <c r="J24" s="148"/>
      <c r="K24" s="148"/>
      <c r="L24" s="148"/>
      <c r="M24" s="148"/>
      <c r="N24" s="148"/>
      <c r="O24" s="148"/>
      <c r="P24" s="148"/>
      <c r="Q24" s="148"/>
      <c r="R24" s="148"/>
      <c r="S24" s="148"/>
      <c r="T24" s="148"/>
      <c r="U24" s="148"/>
      <c r="V24" s="148"/>
      <c r="W24" s="148"/>
      <c r="X24" s="148"/>
      <c r="Y24" s="148"/>
      <c r="Z24" s="148"/>
      <c r="AA24" s="148"/>
      <c r="AB24" s="148"/>
      <c r="AC24" s="148"/>
      <c r="AD24" s="148"/>
      <c r="AE24" s="148"/>
      <c r="AF24" s="148"/>
      <c r="AG24" s="148"/>
      <c r="AH24" s="148"/>
      <c r="AI24" s="148"/>
      <c r="AJ24" s="148"/>
      <c r="AK24" s="148"/>
      <c r="AL24" s="19"/>
      <c r="AM24" s="4"/>
      <c r="AN24" s="4"/>
      <c r="AO24" s="4"/>
    </row>
    <row r="25" spans="1:41" ht="9.9499999999999993" customHeight="1" x14ac:dyDescent="0.15">
      <c r="A25" s="68"/>
      <c r="C25" s="43"/>
      <c r="D25" s="43"/>
      <c r="E25" s="43"/>
      <c r="F25" s="43"/>
      <c r="G25" s="43"/>
      <c r="H25" s="43"/>
      <c r="I25" s="43"/>
      <c r="J25" s="43"/>
      <c r="K25" s="43"/>
      <c r="L25" s="43"/>
      <c r="M25" s="43"/>
      <c r="N25" s="43"/>
      <c r="O25" s="43"/>
      <c r="P25" s="43"/>
      <c r="Q25" s="43"/>
      <c r="R25" s="43"/>
      <c r="S25" s="43"/>
      <c r="T25" s="43"/>
      <c r="U25" s="43"/>
      <c r="V25" s="43"/>
      <c r="W25" s="43"/>
      <c r="X25" s="43"/>
      <c r="Y25" s="43"/>
      <c r="Z25" s="43"/>
      <c r="AA25" s="43"/>
      <c r="AB25" s="43"/>
      <c r="AC25" s="43"/>
      <c r="AD25" s="43"/>
      <c r="AE25" s="43"/>
      <c r="AF25" s="43"/>
      <c r="AG25" s="43"/>
      <c r="AH25" s="43"/>
      <c r="AI25" s="43"/>
      <c r="AJ25" s="43"/>
      <c r="AK25" s="43"/>
      <c r="AL25" s="43"/>
      <c r="AM25" s="43"/>
      <c r="AN25" s="43"/>
      <c r="AO25" s="43"/>
    </row>
    <row r="26" spans="1:41" ht="20.100000000000001" customHeight="1" x14ac:dyDescent="0.15">
      <c r="A26" s="68"/>
      <c r="C26" s="65" t="s">
        <v>2</v>
      </c>
      <c r="D26" s="65"/>
      <c r="E26" s="65"/>
      <c r="F26" s="65"/>
      <c r="G26" s="65"/>
      <c r="H26" s="65"/>
      <c r="I26" s="65"/>
      <c r="J26" s="65"/>
      <c r="K26" s="65"/>
      <c r="L26" s="65"/>
      <c r="M26" s="65"/>
      <c r="N26" s="65"/>
      <c r="O26" s="65"/>
      <c r="P26" s="65"/>
      <c r="Q26" s="65"/>
      <c r="R26" s="65"/>
      <c r="S26" s="65"/>
      <c r="T26" s="65"/>
      <c r="U26" s="65"/>
      <c r="V26" s="65"/>
      <c r="W26" s="65"/>
      <c r="X26" s="65"/>
      <c r="Y26" s="65"/>
      <c r="Z26" s="65"/>
      <c r="AA26" s="65"/>
      <c r="AB26" s="65"/>
      <c r="AC26" s="65"/>
      <c r="AD26" s="65"/>
      <c r="AE26" s="65"/>
      <c r="AF26" s="65"/>
      <c r="AG26" s="65"/>
      <c r="AH26" s="65"/>
      <c r="AI26" s="65"/>
      <c r="AJ26" s="65"/>
      <c r="AK26" s="65"/>
      <c r="AL26" s="4"/>
      <c r="AM26" s="4"/>
      <c r="AN26" s="4"/>
      <c r="AO26" s="4"/>
    </row>
    <row r="27" spans="1:41" ht="9.9499999999999993" customHeight="1" thickBot="1" x14ac:dyDescent="0.2">
      <c r="A27" s="68"/>
      <c r="C27" s="44"/>
      <c r="D27" s="44"/>
      <c r="E27" s="44"/>
      <c r="F27" s="44"/>
      <c r="G27" s="44"/>
      <c r="H27" s="44"/>
      <c r="I27" s="44"/>
      <c r="J27" s="44"/>
      <c r="K27" s="44"/>
      <c r="L27" s="44"/>
      <c r="M27" s="44"/>
      <c r="N27" s="44"/>
      <c r="O27" s="44"/>
      <c r="P27" s="44"/>
      <c r="Q27" s="44"/>
      <c r="R27" s="44"/>
      <c r="S27" s="44"/>
      <c r="T27" s="44"/>
      <c r="U27" s="44"/>
      <c r="V27" s="44"/>
      <c r="W27" s="44"/>
      <c r="X27" s="44"/>
      <c r="Y27" s="44"/>
      <c r="Z27" s="44"/>
      <c r="AA27" s="44"/>
      <c r="AB27" s="44"/>
      <c r="AC27" s="44"/>
      <c r="AD27" s="44"/>
      <c r="AE27" s="44"/>
      <c r="AF27" s="44"/>
      <c r="AG27" s="44"/>
      <c r="AH27" s="44"/>
      <c r="AI27" s="44"/>
      <c r="AJ27" s="44"/>
      <c r="AK27" s="44"/>
      <c r="AL27" s="44"/>
      <c r="AM27" s="44"/>
      <c r="AN27" s="44"/>
      <c r="AO27" s="44"/>
    </row>
    <row r="28" spans="1:41" ht="48" customHeight="1" x14ac:dyDescent="0.15">
      <c r="A28" s="68"/>
      <c r="B28" s="95" t="s">
        <v>30</v>
      </c>
      <c r="C28" s="150" t="s">
        <v>0</v>
      </c>
      <c r="D28" s="151"/>
      <c r="E28" s="152"/>
      <c r="F28" s="153" t="s">
        <v>19</v>
      </c>
      <c r="G28" s="154"/>
      <c r="H28" s="154"/>
      <c r="I28" s="154"/>
      <c r="J28" s="154"/>
      <c r="K28" s="154"/>
      <c r="L28" s="154"/>
      <c r="M28" s="154"/>
      <c r="N28" s="154"/>
      <c r="O28" s="154"/>
      <c r="P28" s="154"/>
      <c r="Q28" s="154"/>
      <c r="R28" s="154"/>
      <c r="S28" s="154"/>
      <c r="T28" s="154"/>
      <c r="U28" s="154"/>
      <c r="V28" s="154"/>
      <c r="W28" s="154"/>
      <c r="X28" s="154"/>
      <c r="Y28" s="154"/>
      <c r="Z28" s="154"/>
      <c r="AA28" s="154"/>
      <c r="AB28" s="154"/>
      <c r="AC28" s="154"/>
      <c r="AD28" s="155"/>
      <c r="AE28" s="156" t="s">
        <v>13</v>
      </c>
      <c r="AF28" s="157"/>
      <c r="AG28" s="157"/>
      <c r="AH28" s="157"/>
      <c r="AI28" s="157"/>
      <c r="AJ28" s="157"/>
      <c r="AK28" s="158"/>
      <c r="AL28" s="11"/>
      <c r="AM28" s="11"/>
      <c r="AN28" s="11" t="b">
        <v>1</v>
      </c>
      <c r="AO28" s="11"/>
    </row>
    <row r="29" spans="1:41" ht="48" customHeight="1" thickBot="1" x14ac:dyDescent="0.2">
      <c r="A29" s="68"/>
      <c r="B29" s="149"/>
      <c r="C29" s="80" t="s">
        <v>59</v>
      </c>
      <c r="D29" s="81"/>
      <c r="E29" s="82"/>
      <c r="F29" s="162" t="s">
        <v>78</v>
      </c>
      <c r="G29" s="163"/>
      <c r="H29" s="163"/>
      <c r="I29" s="163"/>
      <c r="J29" s="163"/>
      <c r="K29" s="163"/>
      <c r="L29" s="163"/>
      <c r="M29" s="163"/>
      <c r="N29" s="163"/>
      <c r="O29" s="163"/>
      <c r="P29" s="163"/>
      <c r="Q29" s="163"/>
      <c r="R29" s="163"/>
      <c r="S29" s="163"/>
      <c r="T29" s="163"/>
      <c r="U29" s="163"/>
      <c r="V29" s="163"/>
      <c r="W29" s="163"/>
      <c r="X29" s="163"/>
      <c r="Y29" s="163"/>
      <c r="Z29" s="163"/>
      <c r="AA29" s="163"/>
      <c r="AB29" s="163"/>
      <c r="AC29" s="163"/>
      <c r="AD29" s="163"/>
      <c r="AE29" s="159"/>
      <c r="AF29" s="160"/>
      <c r="AG29" s="160"/>
      <c r="AH29" s="160"/>
      <c r="AI29" s="160"/>
      <c r="AJ29" s="160"/>
      <c r="AK29" s="161"/>
      <c r="AL29" s="11"/>
      <c r="AM29" s="11"/>
      <c r="AN29" s="11"/>
      <c r="AO29" s="11"/>
    </row>
    <row r="30" spans="1:41" ht="22.5" customHeight="1" x14ac:dyDescent="0.2">
      <c r="A30" s="68"/>
      <c r="B30" s="95" t="s">
        <v>31</v>
      </c>
      <c r="C30" s="77" t="s">
        <v>60</v>
      </c>
      <c r="D30" s="78"/>
      <c r="E30" s="79"/>
      <c r="F30" s="168" t="s">
        <v>61</v>
      </c>
      <c r="G30" s="169"/>
      <c r="H30" s="169"/>
      <c r="I30" s="169"/>
      <c r="J30" s="169"/>
      <c r="K30" s="169"/>
      <c r="L30" s="169"/>
      <c r="M30" s="169"/>
      <c r="N30" s="169"/>
      <c r="O30" s="169"/>
      <c r="P30" s="169"/>
      <c r="Q30" s="169"/>
      <c r="R30" s="169"/>
      <c r="S30" s="169"/>
      <c r="T30" s="169"/>
      <c r="U30" s="170"/>
      <c r="V30" s="168" t="s">
        <v>62</v>
      </c>
      <c r="W30" s="171"/>
      <c r="X30" s="171"/>
      <c r="Y30" s="171"/>
      <c r="Z30" s="171"/>
      <c r="AA30" s="171"/>
      <c r="AB30" s="171"/>
      <c r="AC30" s="171"/>
      <c r="AD30" s="171"/>
      <c r="AE30" s="171"/>
      <c r="AF30" s="171"/>
      <c r="AG30" s="171"/>
      <c r="AH30" s="171"/>
      <c r="AI30" s="171"/>
      <c r="AJ30" s="171"/>
      <c r="AK30" s="172"/>
    </row>
    <row r="31" spans="1:41" ht="39" customHeight="1" x14ac:dyDescent="0.15">
      <c r="A31" s="68"/>
      <c r="B31" s="164"/>
      <c r="C31" s="165"/>
      <c r="D31" s="166"/>
      <c r="E31" s="167"/>
      <c r="F31" s="173"/>
      <c r="G31" s="174"/>
      <c r="H31" s="174"/>
      <c r="I31" s="174"/>
      <c r="J31" s="174"/>
      <c r="K31" s="174"/>
      <c r="L31" s="174"/>
      <c r="M31" s="174"/>
      <c r="N31" s="174"/>
      <c r="O31" s="174"/>
      <c r="P31" s="174"/>
      <c r="Q31" s="174"/>
      <c r="R31" s="174"/>
      <c r="S31" s="174"/>
      <c r="T31" s="174"/>
      <c r="U31" s="175"/>
      <c r="V31" s="173"/>
      <c r="W31" s="174"/>
      <c r="X31" s="174"/>
      <c r="Y31" s="174"/>
      <c r="Z31" s="174"/>
      <c r="AA31" s="174"/>
      <c r="AB31" s="174"/>
      <c r="AC31" s="174"/>
      <c r="AD31" s="174"/>
      <c r="AE31" s="174"/>
      <c r="AF31" s="174"/>
      <c r="AG31" s="174"/>
      <c r="AH31" s="174"/>
      <c r="AI31" s="174"/>
      <c r="AJ31" s="174"/>
      <c r="AK31" s="176"/>
    </row>
    <row r="32" spans="1:41" ht="39.950000000000003" customHeight="1" x14ac:dyDescent="0.15">
      <c r="A32" s="68"/>
      <c r="B32" s="164"/>
      <c r="C32" s="177" t="s">
        <v>63</v>
      </c>
      <c r="D32" s="178"/>
      <c r="E32" s="179"/>
      <c r="F32" s="180"/>
      <c r="G32" s="181"/>
      <c r="H32" s="181"/>
      <c r="I32" s="181"/>
      <c r="J32" s="181"/>
      <c r="K32" s="181"/>
      <c r="L32" s="181"/>
      <c r="M32" s="181"/>
      <c r="N32" s="181"/>
      <c r="O32" s="181"/>
      <c r="P32" s="181"/>
      <c r="Q32" s="181"/>
      <c r="R32" s="181"/>
      <c r="S32" s="181"/>
      <c r="T32" s="181"/>
      <c r="U32" s="182"/>
      <c r="V32" s="180"/>
      <c r="W32" s="181"/>
      <c r="X32" s="181"/>
      <c r="Y32" s="181"/>
      <c r="Z32" s="181"/>
      <c r="AA32" s="181"/>
      <c r="AB32" s="181"/>
      <c r="AC32" s="181"/>
      <c r="AD32" s="181"/>
      <c r="AE32" s="181"/>
      <c r="AF32" s="181"/>
      <c r="AG32" s="182"/>
      <c r="AH32" s="183" t="s">
        <v>24</v>
      </c>
      <c r="AI32" s="184"/>
      <c r="AJ32" s="184"/>
      <c r="AK32" s="185"/>
      <c r="AL32" s="11"/>
      <c r="AM32" s="11"/>
      <c r="AN32" s="11"/>
      <c r="AO32" s="11"/>
    </row>
    <row r="33" spans="1:41" ht="38.1" customHeight="1" x14ac:dyDescent="0.2">
      <c r="A33" s="68"/>
      <c r="B33" s="164"/>
      <c r="C33" s="189" t="s">
        <v>64</v>
      </c>
      <c r="D33" s="63"/>
      <c r="E33" s="64"/>
      <c r="F33" s="190" t="s">
        <v>32</v>
      </c>
      <c r="G33" s="191"/>
      <c r="H33" s="191"/>
      <c r="I33" s="191"/>
      <c r="J33" s="191"/>
      <c r="K33" s="191"/>
      <c r="L33" s="191"/>
      <c r="M33" s="191"/>
      <c r="N33" s="191"/>
      <c r="O33" s="191"/>
      <c r="P33" s="191"/>
      <c r="Q33" s="191"/>
      <c r="R33" s="191"/>
      <c r="S33" s="191"/>
      <c r="T33" s="191"/>
      <c r="U33" s="192"/>
      <c r="V33" s="190" t="s">
        <v>33</v>
      </c>
      <c r="W33" s="191"/>
      <c r="X33" s="191"/>
      <c r="Y33" s="191"/>
      <c r="Z33" s="191"/>
      <c r="AA33" s="191"/>
      <c r="AB33" s="191"/>
      <c r="AC33" s="191"/>
      <c r="AD33" s="191"/>
      <c r="AE33" s="191"/>
      <c r="AF33" s="191"/>
      <c r="AG33" s="192"/>
      <c r="AH33" s="183" t="s">
        <v>8</v>
      </c>
      <c r="AI33" s="184"/>
      <c r="AJ33" s="184"/>
      <c r="AK33" s="185"/>
      <c r="AM33" s="11"/>
      <c r="AN33" s="11"/>
      <c r="AO33" s="11"/>
    </row>
    <row r="34" spans="1:41" ht="45" customHeight="1" thickBot="1" x14ac:dyDescent="0.2">
      <c r="A34" s="68"/>
      <c r="B34" s="149"/>
      <c r="C34" s="193" t="s">
        <v>65</v>
      </c>
      <c r="D34" s="124"/>
      <c r="E34" s="194"/>
      <c r="F34" s="195"/>
      <c r="G34" s="196"/>
      <c r="H34" s="196"/>
      <c r="I34" s="196"/>
      <c r="J34" s="196"/>
      <c r="K34" s="196"/>
      <c r="L34" s="196"/>
      <c r="M34" s="196"/>
      <c r="N34" s="196"/>
      <c r="O34" s="196"/>
      <c r="P34" s="196"/>
      <c r="Q34" s="196"/>
      <c r="R34" s="196"/>
      <c r="S34" s="196"/>
      <c r="T34" s="196"/>
      <c r="U34" s="196"/>
      <c r="V34" s="196"/>
      <c r="W34" s="196"/>
      <c r="X34" s="196"/>
      <c r="Y34" s="196"/>
      <c r="Z34" s="196"/>
      <c r="AA34" s="196"/>
      <c r="AB34" s="196"/>
      <c r="AC34" s="196"/>
      <c r="AD34" s="196"/>
      <c r="AE34" s="196"/>
      <c r="AF34" s="196"/>
      <c r="AG34" s="196"/>
      <c r="AH34" s="196"/>
      <c r="AI34" s="196"/>
      <c r="AJ34" s="196"/>
      <c r="AK34" s="197"/>
      <c r="AL34" s="1"/>
      <c r="AM34" s="1"/>
      <c r="AN34" s="1"/>
      <c r="AO34" s="1"/>
    </row>
    <row r="35" spans="1:41" ht="9.9499999999999993" customHeight="1" x14ac:dyDescent="0.15">
      <c r="A35" s="68"/>
      <c r="B35" s="12"/>
      <c r="C35" s="42"/>
      <c r="D35" s="42"/>
      <c r="E35" s="42"/>
      <c r="F35" s="43"/>
      <c r="G35" s="43"/>
      <c r="H35" s="43"/>
      <c r="I35" s="43"/>
      <c r="J35" s="43"/>
      <c r="K35" s="43"/>
      <c r="L35" s="43"/>
      <c r="M35" s="43"/>
      <c r="N35" s="43"/>
      <c r="O35" s="43"/>
      <c r="P35" s="43"/>
      <c r="Q35" s="43"/>
      <c r="R35" s="43"/>
      <c r="S35" s="43"/>
      <c r="T35" s="43"/>
      <c r="U35" s="43"/>
      <c r="V35" s="43"/>
      <c r="W35" s="43"/>
      <c r="X35" s="43"/>
      <c r="Y35" s="43"/>
      <c r="Z35" s="43"/>
      <c r="AA35" s="43"/>
      <c r="AB35" s="43"/>
      <c r="AC35" s="43"/>
      <c r="AD35" s="43"/>
      <c r="AE35" s="43"/>
      <c r="AF35" s="43"/>
      <c r="AG35" s="43"/>
      <c r="AH35" s="3"/>
      <c r="AI35" s="3"/>
      <c r="AJ35" s="3"/>
      <c r="AK35" s="3"/>
      <c r="AL35" s="1"/>
      <c r="AM35" s="1"/>
      <c r="AN35" s="1"/>
      <c r="AO35" s="1"/>
    </row>
    <row r="36" spans="1:41" s="2" customFormat="1" ht="30" customHeight="1" x14ac:dyDescent="0.15">
      <c r="A36" s="68"/>
      <c r="C36" s="186" t="s">
        <v>56</v>
      </c>
      <c r="D36" s="186"/>
      <c r="E36" s="186"/>
      <c r="F36" s="186"/>
      <c r="G36" s="186"/>
      <c r="H36" s="186"/>
      <c r="I36" s="186"/>
      <c r="J36" s="186"/>
      <c r="K36" s="186"/>
      <c r="L36" s="186"/>
      <c r="M36" s="186"/>
      <c r="N36" s="186"/>
      <c r="O36" s="186"/>
      <c r="P36" s="186"/>
      <c r="Q36" s="186"/>
      <c r="R36" s="186"/>
      <c r="S36" s="186"/>
      <c r="T36" s="186"/>
      <c r="U36" s="186"/>
      <c r="V36" s="186"/>
      <c r="W36" s="186"/>
      <c r="X36" s="186"/>
      <c r="Y36" s="186"/>
      <c r="Z36" s="186"/>
      <c r="AA36" s="186"/>
      <c r="AB36" s="186"/>
      <c r="AC36" s="186"/>
      <c r="AD36" s="186"/>
      <c r="AE36" s="186"/>
      <c r="AF36" s="186"/>
      <c r="AG36" s="186"/>
      <c r="AH36" s="186"/>
      <c r="AI36" s="186"/>
      <c r="AJ36" s="186"/>
      <c r="AK36" s="186"/>
      <c r="AL36" s="6"/>
      <c r="AM36" s="6"/>
      <c r="AN36" s="6"/>
      <c r="AO36" s="6"/>
    </row>
    <row r="37" spans="1:41" s="2" customFormat="1" ht="30" customHeight="1" x14ac:dyDescent="0.15">
      <c r="A37" s="68"/>
      <c r="C37" s="186" t="s">
        <v>6</v>
      </c>
      <c r="D37" s="186"/>
      <c r="E37" s="186"/>
      <c r="F37" s="186"/>
      <c r="G37" s="186"/>
      <c r="H37" s="186"/>
      <c r="I37" s="186"/>
      <c r="J37" s="186"/>
      <c r="K37" s="186"/>
      <c r="L37" s="186"/>
      <c r="M37" s="186"/>
      <c r="N37" s="186"/>
      <c r="O37" s="186"/>
      <c r="P37" s="186"/>
      <c r="Q37" s="186"/>
      <c r="R37" s="186"/>
      <c r="S37" s="186"/>
      <c r="T37" s="186"/>
      <c r="U37" s="186"/>
      <c r="V37" s="186"/>
      <c r="W37" s="186"/>
      <c r="X37" s="186"/>
      <c r="Y37" s="186"/>
      <c r="Z37" s="186"/>
      <c r="AA37" s="186"/>
      <c r="AB37" s="186"/>
      <c r="AC37" s="186"/>
      <c r="AD37" s="186"/>
      <c r="AE37" s="186"/>
      <c r="AF37" s="186"/>
      <c r="AG37" s="186"/>
      <c r="AH37" s="186"/>
      <c r="AI37" s="186"/>
      <c r="AJ37" s="186"/>
      <c r="AK37" s="186"/>
      <c r="AL37" s="6"/>
      <c r="AM37" s="6"/>
      <c r="AN37" s="6"/>
      <c r="AO37" s="6"/>
    </row>
    <row r="38" spans="1:41" s="2" customFormat="1" ht="30" customHeight="1" x14ac:dyDescent="0.2">
      <c r="A38" s="68"/>
      <c r="B38" s="21"/>
      <c r="C38" s="186" t="s">
        <v>57</v>
      </c>
      <c r="D38" s="186"/>
      <c r="E38" s="186"/>
      <c r="F38" s="186"/>
      <c r="G38" s="186"/>
      <c r="H38" s="186"/>
      <c r="I38" s="186"/>
      <c r="J38" s="186"/>
      <c r="K38" s="186"/>
      <c r="L38" s="186"/>
      <c r="M38" s="186"/>
      <c r="N38" s="186"/>
      <c r="O38" s="186"/>
      <c r="P38" s="186"/>
      <c r="Q38" s="186"/>
      <c r="R38" s="186"/>
      <c r="S38" s="186"/>
      <c r="T38" s="186"/>
      <c r="U38" s="186"/>
      <c r="V38" s="186"/>
      <c r="W38" s="186"/>
      <c r="X38" s="186"/>
      <c r="Y38" s="186"/>
      <c r="Z38" s="186"/>
      <c r="AA38" s="186"/>
      <c r="AB38" s="186"/>
      <c r="AC38" s="186"/>
      <c r="AD38" s="186"/>
      <c r="AE38" s="186"/>
      <c r="AF38" s="186"/>
      <c r="AG38" s="186"/>
      <c r="AH38" s="186"/>
      <c r="AI38" s="187" t="s">
        <v>82</v>
      </c>
      <c r="AJ38" s="188"/>
      <c r="AK38" s="188"/>
      <c r="AL38" s="188"/>
      <c r="AM38" s="6"/>
      <c r="AN38" s="6"/>
      <c r="AO38" s="6"/>
    </row>
    <row r="39" spans="1:41" ht="9.9499999999999993" customHeight="1" x14ac:dyDescent="0.15"/>
    <row r="40" spans="1:41" ht="9.9499999999999993" customHeight="1" x14ac:dyDescent="0.15"/>
    <row r="41" spans="1:41" ht="9.9499999999999993" customHeight="1" x14ac:dyDescent="0.15"/>
    <row r="42" spans="1:41" ht="9.9499999999999993" customHeight="1" x14ac:dyDescent="0.15"/>
    <row r="43" spans="1:41" ht="9.9499999999999993" customHeight="1" x14ac:dyDescent="0.15"/>
    <row r="44" spans="1:41" ht="9.9499999999999993" customHeight="1" x14ac:dyDescent="0.15"/>
    <row r="45" spans="1:41" ht="9.9499999999999993" customHeight="1" x14ac:dyDescent="0.15"/>
    <row r="46" spans="1:41" ht="9.9499999999999993" customHeight="1" x14ac:dyDescent="0.15"/>
    <row r="47" spans="1:41" ht="9.9499999999999993" customHeight="1" x14ac:dyDescent="0.15"/>
    <row r="48" spans="1:41" ht="9.9499999999999993" customHeight="1" x14ac:dyDescent="0.15"/>
    <row r="49" ht="9.9499999999999993" customHeight="1" x14ac:dyDescent="0.15"/>
    <row r="50" ht="9.9499999999999993" customHeight="1" x14ac:dyDescent="0.15"/>
    <row r="51" ht="20.100000000000001" customHeight="1" x14ac:dyDescent="0.15"/>
    <row r="52" ht="20.100000000000001" customHeight="1" x14ac:dyDescent="0.15"/>
    <row r="53" ht="20.100000000000001" customHeight="1" x14ac:dyDescent="0.15"/>
    <row r="54" ht="20.100000000000001" customHeight="1" x14ac:dyDescent="0.15"/>
    <row r="55" ht="20.100000000000001" customHeight="1" x14ac:dyDescent="0.15"/>
    <row r="56" ht="20.100000000000001" customHeight="1" x14ac:dyDescent="0.15"/>
    <row r="57" ht="20.100000000000001" customHeight="1" x14ac:dyDescent="0.15"/>
    <row r="58" ht="20.100000000000001" customHeight="1" x14ac:dyDescent="0.15"/>
    <row r="59" ht="20.100000000000001" customHeight="1" x14ac:dyDescent="0.15"/>
    <row r="60" ht="20.100000000000001" customHeight="1" x14ac:dyDescent="0.15"/>
    <row r="61" ht="20.100000000000001" customHeight="1" x14ac:dyDescent="0.15"/>
    <row r="62" ht="20.100000000000001" customHeight="1" x14ac:dyDescent="0.15"/>
    <row r="63" ht="20.100000000000001" customHeight="1" x14ac:dyDescent="0.15"/>
    <row r="64" ht="20.100000000000001" customHeight="1" x14ac:dyDescent="0.15"/>
    <row r="65" ht="20.100000000000001" customHeight="1" x14ac:dyDescent="0.15"/>
    <row r="66" ht="20.100000000000001" customHeight="1" x14ac:dyDescent="0.15"/>
    <row r="67" ht="20.100000000000001" customHeight="1" x14ac:dyDescent="0.15"/>
    <row r="68" ht="20.100000000000001" customHeight="1" x14ac:dyDescent="0.15"/>
    <row r="69" ht="20.100000000000001" customHeight="1" x14ac:dyDescent="0.15"/>
  </sheetData>
  <mergeCells count="66">
    <mergeCell ref="C36:AK36"/>
    <mergeCell ref="C37:AK37"/>
    <mergeCell ref="C38:AH38"/>
    <mergeCell ref="AI38:AL38"/>
    <mergeCell ref="C33:E33"/>
    <mergeCell ref="F33:U33"/>
    <mergeCell ref="V33:AG33"/>
    <mergeCell ref="AH33:AK33"/>
    <mergeCell ref="C34:E34"/>
    <mergeCell ref="F34:AK34"/>
    <mergeCell ref="B30:B34"/>
    <mergeCell ref="C30:E31"/>
    <mergeCell ref="F30:U30"/>
    <mergeCell ref="V30:AK30"/>
    <mergeCell ref="F31:U31"/>
    <mergeCell ref="V31:AK31"/>
    <mergeCell ref="C32:E32"/>
    <mergeCell ref="F32:U32"/>
    <mergeCell ref="V32:AG32"/>
    <mergeCell ref="AH32:AK32"/>
    <mergeCell ref="C24:AK24"/>
    <mergeCell ref="C26:AK26"/>
    <mergeCell ref="B28:B29"/>
    <mergeCell ref="C28:E28"/>
    <mergeCell ref="F28:AD28"/>
    <mergeCell ref="AE28:AK29"/>
    <mergeCell ref="C29:E29"/>
    <mergeCell ref="F29:AD29"/>
    <mergeCell ref="AL9:AL22"/>
    <mergeCell ref="C10:E11"/>
    <mergeCell ref="F10:AK10"/>
    <mergeCell ref="F11:M11"/>
    <mergeCell ref="N11:AB11"/>
    <mergeCell ref="AD11:AK11"/>
    <mergeCell ref="C12:AK12"/>
    <mergeCell ref="C14:AK14"/>
    <mergeCell ref="C18:AK18"/>
    <mergeCell ref="C21:AK22"/>
    <mergeCell ref="C15:E17"/>
    <mergeCell ref="F15:G15"/>
    <mergeCell ref="H15:J15"/>
    <mergeCell ref="L15:O15"/>
    <mergeCell ref="F16:AK16"/>
    <mergeCell ref="F17:U17"/>
    <mergeCell ref="A6:A38"/>
    <mergeCell ref="B6:B11"/>
    <mergeCell ref="C6:E6"/>
    <mergeCell ref="F6:AK6"/>
    <mergeCell ref="C7:E8"/>
    <mergeCell ref="F7:AK7"/>
    <mergeCell ref="F8:AK8"/>
    <mergeCell ref="C9:E9"/>
    <mergeCell ref="F9:AK9"/>
    <mergeCell ref="B15:B17"/>
    <mergeCell ref="V17:AK17"/>
    <mergeCell ref="B19:B20"/>
    <mergeCell ref="C19:G20"/>
    <mergeCell ref="H19:W20"/>
    <mergeCell ref="X19:X20"/>
    <mergeCell ref="Y19:AK20"/>
    <mergeCell ref="B3:AL3"/>
    <mergeCell ref="Y1:AB1"/>
    <mergeCell ref="AC1:AL1"/>
    <mergeCell ref="U1:X1"/>
    <mergeCell ref="AA4:AC4"/>
    <mergeCell ref="AD4:AK4"/>
  </mergeCells>
  <phoneticPr fontId="1"/>
  <dataValidations count="8">
    <dataValidation type="textLength" errorStyle="warning" imeMode="halfAlpha" operator="lessThanOrEqual" allowBlank="1" showInputMessage="1" showErrorMessage="1" error="口座番号は、7桁以下です。" sqref="F34:AK34" xr:uid="{00000000-0002-0000-0200-000000000000}">
      <formula1>7</formula1>
    </dataValidation>
    <dataValidation type="textLength" errorStyle="warning" imeMode="halfAlpha" operator="equal" allowBlank="1" showInputMessage="1" showErrorMessage="1" error="支店コードは、3桁です。" sqref="V32:AG32" xr:uid="{00000000-0002-0000-0200-000001000000}">
      <formula1>3</formula1>
    </dataValidation>
    <dataValidation type="textLength" errorStyle="warning" imeMode="halfAlpha" operator="equal" allowBlank="1" showInputMessage="1" showErrorMessage="1" error="金融機関コードは、4桁です。" sqref="F32:U32" xr:uid="{00000000-0002-0000-0200-000002000000}">
      <formula1>4</formula1>
    </dataValidation>
    <dataValidation type="textLength" errorStyle="warning" imeMode="halfAlpha" operator="equal" allowBlank="1" showInputMessage="1" showErrorMessage="1" error="郵便番号は、000(3桁) - 0000(4桁)です。" sqref="L15:O15" xr:uid="{00000000-0002-0000-0200-000003000000}">
      <formula1>4</formula1>
    </dataValidation>
    <dataValidation type="textLength" errorStyle="warning" imeMode="halfAlpha" operator="equal" allowBlank="1" showInputMessage="1" showErrorMessage="1" error="郵便番号は、000(3桁) - 0000(4桁)です。" sqref="H15:J15" xr:uid="{00000000-0002-0000-0200-000004000000}">
      <formula1>3</formula1>
    </dataValidation>
    <dataValidation imeMode="off" allowBlank="1" showInputMessage="1" showErrorMessage="1" sqref="AD4:AK4" xr:uid="{00000000-0002-0000-0200-000005000000}"/>
    <dataValidation imeMode="fullKatakana" allowBlank="1" showInputMessage="1" showErrorMessage="1" sqref="F9:AK9 F28:AD28" xr:uid="{00000000-0002-0000-0200-000006000000}"/>
    <dataValidation imeMode="halfAlpha" allowBlank="1" showInputMessage="1" showErrorMessage="1" sqref="AM19:AO20 F7:AK7 H19 X19:Y19" xr:uid="{00000000-0002-0000-0200-000007000000}"/>
  </dataValidations>
  <printOptions horizontalCentered="1"/>
  <pageMargins left="0.59055118110236227" right="0.59055118110236227" top="0.39370078740157483" bottom="0.39370078740157483" header="0.31496062992125984" footer="0.31496062992125984"/>
  <pageSetup paperSize="9" scale="69" orientation="portrait" horizontalDpi="300" verticalDpi="300" r:id="rId1"/>
  <drawing r:id="rId2"/>
  <legacyDrawing r:id="rId3"/>
  <mc:AlternateContent xmlns:mc="http://schemas.openxmlformats.org/markup-compatibility/2006">
    <mc:Choice Requires="x14">
      <controls>
        <mc:AlternateContent xmlns:mc="http://schemas.openxmlformats.org/markup-compatibility/2006">
          <mc:Choice Requires="x14">
            <control shapeId="23553" r:id="rId4" name="Check Box 1">
              <controlPr defaultSize="0" autoFill="0" autoLine="0" autoPict="0">
                <anchor moveWithCells="1">
                  <from>
                    <xdr:col>30</xdr:col>
                    <xdr:colOff>76200</xdr:colOff>
                    <xdr:row>10</xdr:row>
                    <xdr:rowOff>19050</xdr:rowOff>
                  </from>
                  <to>
                    <xdr:col>31</xdr:col>
                    <xdr:colOff>104775</xdr:colOff>
                    <xdr:row>11</xdr:row>
                    <xdr:rowOff>0</xdr:rowOff>
                  </to>
                </anchor>
              </controlPr>
            </control>
          </mc:Choice>
        </mc:AlternateContent>
        <mc:AlternateContent xmlns:mc="http://schemas.openxmlformats.org/markup-compatibility/2006">
          <mc:Choice Requires="x14">
            <control shapeId="23554" r:id="rId5" name="Check Box 2">
              <controlPr defaultSize="0" autoFill="0" autoLine="0" autoPict="0">
                <anchor moveWithCells="1">
                  <from>
                    <xdr:col>1</xdr:col>
                    <xdr:colOff>190500</xdr:colOff>
                    <xdr:row>14</xdr:row>
                    <xdr:rowOff>342900</xdr:rowOff>
                  </from>
                  <to>
                    <xdr:col>1</xdr:col>
                    <xdr:colOff>571500</xdr:colOff>
                    <xdr:row>15</xdr:row>
                    <xdr:rowOff>409575</xdr:rowOff>
                  </to>
                </anchor>
              </controlPr>
            </control>
          </mc:Choice>
        </mc:AlternateContent>
        <mc:AlternateContent xmlns:mc="http://schemas.openxmlformats.org/markup-compatibility/2006">
          <mc:Choice Requires="x14">
            <control shapeId="23555" r:id="rId6" name="Check Box 3">
              <controlPr defaultSize="0" autoFill="0" autoLine="0" autoPict="0">
                <anchor moveWithCells="1">
                  <from>
                    <xdr:col>1</xdr:col>
                    <xdr:colOff>190500</xdr:colOff>
                    <xdr:row>18</xdr:row>
                    <xdr:rowOff>76200</xdr:rowOff>
                  </from>
                  <to>
                    <xdr:col>1</xdr:col>
                    <xdr:colOff>571500</xdr:colOff>
                    <xdr:row>19</xdr:row>
                    <xdr:rowOff>38100</xdr:rowOff>
                  </to>
                </anchor>
              </controlPr>
            </control>
          </mc:Choice>
        </mc:AlternateContent>
        <mc:AlternateContent xmlns:mc="http://schemas.openxmlformats.org/markup-compatibility/2006">
          <mc:Choice Requires="x14">
            <control shapeId="23556" r:id="rId7" name="Check Box 4">
              <controlPr defaultSize="0" autoFill="0" autoLine="0" autoPict="0">
                <anchor moveWithCells="1">
                  <from>
                    <xdr:col>1</xdr:col>
                    <xdr:colOff>200025</xdr:colOff>
                    <xdr:row>27</xdr:row>
                    <xdr:rowOff>161925</xdr:rowOff>
                  </from>
                  <to>
                    <xdr:col>1</xdr:col>
                    <xdr:colOff>581025</xdr:colOff>
                    <xdr:row>27</xdr:row>
                    <xdr:rowOff>561975</xdr:rowOff>
                  </to>
                </anchor>
              </controlPr>
            </control>
          </mc:Choice>
        </mc:AlternateContent>
        <mc:AlternateContent xmlns:mc="http://schemas.openxmlformats.org/markup-compatibility/2006">
          <mc:Choice Requires="x14">
            <control shapeId="23557" r:id="rId8" name="Check Box 5">
              <controlPr defaultSize="0" autoFill="0" autoLine="0" autoPict="0">
                <anchor moveWithCells="1">
                  <from>
                    <xdr:col>1</xdr:col>
                    <xdr:colOff>190500</xdr:colOff>
                    <xdr:row>30</xdr:row>
                    <xdr:rowOff>504825</xdr:rowOff>
                  </from>
                  <to>
                    <xdr:col>1</xdr:col>
                    <xdr:colOff>571500</xdr:colOff>
                    <xdr:row>31</xdr:row>
                    <xdr:rowOff>409575</xdr:rowOff>
                  </to>
                </anchor>
              </controlPr>
            </control>
          </mc:Choice>
        </mc:AlternateContent>
        <mc:AlternateContent xmlns:mc="http://schemas.openxmlformats.org/markup-compatibility/2006">
          <mc:Choice Requires="x14">
            <control shapeId="23558" r:id="rId9" name="Check Box 6">
              <controlPr defaultSize="0" autoFill="0" autoLine="0" autoPict="0">
                <anchor moveWithCells="1">
                  <from>
                    <xdr:col>10</xdr:col>
                    <xdr:colOff>114300</xdr:colOff>
                    <xdr:row>31</xdr:row>
                    <xdr:rowOff>447675</xdr:rowOff>
                  </from>
                  <to>
                    <xdr:col>11</xdr:col>
                    <xdr:colOff>219075</xdr:colOff>
                    <xdr:row>32</xdr:row>
                    <xdr:rowOff>314325</xdr:rowOff>
                  </to>
                </anchor>
              </controlPr>
            </control>
          </mc:Choice>
        </mc:AlternateContent>
        <mc:AlternateContent xmlns:mc="http://schemas.openxmlformats.org/markup-compatibility/2006">
          <mc:Choice Requires="x14">
            <control shapeId="23559" r:id="rId10" name="Check Box 7">
              <controlPr defaultSize="0" autoFill="0" autoLine="0" autoPict="0">
                <anchor moveWithCells="1">
                  <from>
                    <xdr:col>24</xdr:col>
                    <xdr:colOff>161925</xdr:colOff>
                    <xdr:row>31</xdr:row>
                    <xdr:rowOff>438150</xdr:rowOff>
                  </from>
                  <to>
                    <xdr:col>26</xdr:col>
                    <xdr:colOff>28575</xdr:colOff>
                    <xdr:row>32</xdr:row>
                    <xdr:rowOff>295275</xdr:rowOff>
                  </to>
                </anchor>
              </controlPr>
            </control>
          </mc:Choice>
        </mc:AlternateContent>
        <mc:AlternateContent xmlns:mc="http://schemas.openxmlformats.org/markup-compatibility/2006">
          <mc:Choice Requires="x14">
            <control shapeId="23560" r:id="rId11" name="Check Box 8">
              <controlPr defaultSize="0" autoFill="0" autoLine="0" autoPict="0">
                <anchor moveWithCells="1">
                  <from>
                    <xdr:col>5</xdr:col>
                    <xdr:colOff>219075</xdr:colOff>
                    <xdr:row>10</xdr:row>
                    <xdr:rowOff>19050</xdr:rowOff>
                  </from>
                  <to>
                    <xdr:col>7</xdr:col>
                    <xdr:colOff>9525</xdr:colOff>
                    <xdr:row>11</xdr:row>
                    <xdr:rowOff>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pageSetUpPr fitToPage="1"/>
  </sheetPr>
  <dimension ref="A2:V27"/>
  <sheetViews>
    <sheetView zoomScale="60" zoomScaleNormal="60" workbookViewId="0">
      <selection activeCell="S9" sqref="S9"/>
    </sheetView>
  </sheetViews>
  <sheetFormatPr defaultRowHeight="13.5" x14ac:dyDescent="0.15"/>
  <cols>
    <col min="1" max="1" width="2.75" customWidth="1"/>
    <col min="2" max="2" width="11.75" customWidth="1"/>
    <col min="3" max="3" width="26" customWidth="1"/>
    <col min="4" max="4" width="9.125" customWidth="1"/>
    <col min="5" max="5" width="10.25" bestFit="1" customWidth="1"/>
    <col min="6" max="6" width="14.125" bestFit="1" customWidth="1"/>
    <col min="7" max="7" width="8.5" bestFit="1" customWidth="1"/>
    <col min="8" max="8" width="26.75" customWidth="1"/>
    <col min="9" max="9" width="13.125" customWidth="1"/>
    <col min="12" max="12" width="7.5" bestFit="1" customWidth="1"/>
    <col min="13" max="13" width="7.25" bestFit="1" customWidth="1"/>
    <col min="14" max="14" width="20.625" customWidth="1"/>
    <col min="15" max="15" width="7.5" bestFit="1" customWidth="1"/>
    <col min="16" max="16" width="5.25" bestFit="1" customWidth="1"/>
    <col min="17" max="17" width="2.5" bestFit="1" customWidth="1"/>
    <col min="19" max="19" width="8.5" bestFit="1" customWidth="1"/>
    <col min="20" max="20" width="21.75" customWidth="1"/>
    <col min="21" max="21" width="12.25" bestFit="1" customWidth="1"/>
  </cols>
  <sheetData>
    <row r="2" spans="1:22" ht="29.25" hidden="1" x14ac:dyDescent="0.15">
      <c r="B2" s="33" t="s">
        <v>43</v>
      </c>
      <c r="C2" s="34" t="s">
        <v>44</v>
      </c>
      <c r="D2" s="35"/>
      <c r="E2" s="33" t="s">
        <v>45</v>
      </c>
      <c r="F2" s="33" t="s">
        <v>46</v>
      </c>
      <c r="G2" s="33" t="s">
        <v>47</v>
      </c>
      <c r="H2" s="33" t="s">
        <v>48</v>
      </c>
      <c r="I2" s="33" t="s">
        <v>49</v>
      </c>
      <c r="J2" s="36" t="s">
        <v>34</v>
      </c>
      <c r="K2" s="37"/>
      <c r="L2" s="35" t="s">
        <v>35</v>
      </c>
      <c r="M2" s="33" t="s">
        <v>36</v>
      </c>
      <c r="N2" s="33" t="s">
        <v>50</v>
      </c>
      <c r="O2" s="33" t="s">
        <v>37</v>
      </c>
      <c r="P2" s="33" t="s">
        <v>40</v>
      </c>
      <c r="Q2" s="198" t="s">
        <v>38</v>
      </c>
      <c r="R2" s="198"/>
      <c r="S2" s="35" t="s">
        <v>39</v>
      </c>
      <c r="T2" s="33" t="s">
        <v>51</v>
      </c>
      <c r="U2" s="33" t="s">
        <v>52</v>
      </c>
    </row>
    <row r="3" spans="1:22" hidden="1" x14ac:dyDescent="0.15">
      <c r="B3" s="32">
        <f>【様式1】銀行振込依頼書!F7</f>
        <v>0</v>
      </c>
      <c r="C3" s="31">
        <f>【様式1】銀行振込依頼書!F10</f>
        <v>0</v>
      </c>
      <c r="D3" s="31"/>
      <c r="E3" s="31">
        <f>C3</f>
        <v>0</v>
      </c>
      <c r="F3" s="31">
        <f>【様式1】銀行振込依頼書!F9</f>
        <v>0</v>
      </c>
      <c r="G3" s="32" t="str">
        <f>【様式1】銀行振込依頼書!H15&amp;【様式1】銀行振込依頼書!L15</f>
        <v/>
      </c>
      <c r="H3" s="31">
        <f>【様式1】銀行振込依頼書!F16</f>
        <v>0</v>
      </c>
      <c r="I3" s="31"/>
      <c r="J3" s="31">
        <f>【様式1】銀行振込依頼書!AN20</f>
        <v>1</v>
      </c>
      <c r="K3" s="31"/>
      <c r="L3" s="31"/>
      <c r="M3" s="31"/>
      <c r="N3" s="31" t="str">
        <f>IF(【様式1】銀行振込依頼書!H19="","",【様式1】銀行振込依頼書!H19&amp;【様式1】銀行振込依頼書!X19&amp;【様式1】銀行振込依頼書!Y19)</f>
        <v/>
      </c>
      <c r="O3" s="32">
        <f>【様式1】銀行振込依頼書!F32</f>
        <v>0</v>
      </c>
      <c r="P3" s="32">
        <f>【様式1】銀行振込依頼書!V32</f>
        <v>0</v>
      </c>
      <c r="Q3" s="31">
        <f>【様式1】銀行振込依頼書!AO33</f>
        <v>1</v>
      </c>
      <c r="R3" s="31"/>
      <c r="S3" s="32">
        <f>【様式1】銀行振込依頼書!F34</f>
        <v>0</v>
      </c>
      <c r="T3" s="31">
        <f>【様式1】銀行振込依頼書!F29</f>
        <v>0</v>
      </c>
      <c r="U3" s="31">
        <f>【様式1】銀行振込依頼書!F28</f>
        <v>0</v>
      </c>
    </row>
    <row r="4" spans="1:22" hidden="1" x14ac:dyDescent="0.15">
      <c r="B4" s="31" t="str">
        <f>ASC(UPPER(B3))</f>
        <v>0</v>
      </c>
      <c r="C4" s="31" t="str">
        <f>DBCS(C3)</f>
        <v>０</v>
      </c>
      <c r="D4" s="31"/>
      <c r="E4" s="31" t="str">
        <f>SUBSTITUTE(C4,"　"," ")</f>
        <v>０</v>
      </c>
      <c r="F4" s="31" t="str">
        <f>ASC(F3)</f>
        <v>0</v>
      </c>
      <c r="G4" s="31" t="str">
        <f>ASC(G3)</f>
        <v/>
      </c>
      <c r="H4" s="31" t="str">
        <f>DBCS(H3)</f>
        <v>０</v>
      </c>
      <c r="I4" s="31"/>
      <c r="J4" s="31">
        <f>J3</f>
        <v>1</v>
      </c>
      <c r="K4" s="31"/>
      <c r="L4" s="31"/>
      <c r="M4" s="31"/>
      <c r="N4" s="31" t="str">
        <f>ASC(N3)</f>
        <v/>
      </c>
      <c r="O4" s="31" t="str">
        <f>ASC(O3)</f>
        <v>0</v>
      </c>
      <c r="P4" s="31" t="str">
        <f>ASC(P3)</f>
        <v>0</v>
      </c>
      <c r="Q4" s="31">
        <f>Q3</f>
        <v>1</v>
      </c>
      <c r="R4" s="31"/>
      <c r="S4" s="31" t="str">
        <f>ASC(S3)</f>
        <v>0</v>
      </c>
      <c r="T4" s="31" t="str">
        <f>DBCS(T3)</f>
        <v>０</v>
      </c>
      <c r="U4" s="31" t="str">
        <f>ASC(U3)</f>
        <v>0</v>
      </c>
    </row>
    <row r="5" spans="1:22" hidden="1" x14ac:dyDescent="0.15">
      <c r="B5" s="31" t="str">
        <f>B4</f>
        <v>0</v>
      </c>
      <c r="C5" s="31" t="str">
        <f>UPPER(C4)</f>
        <v>０</v>
      </c>
      <c r="D5" s="31"/>
      <c r="E5" s="31" t="str">
        <f>SUBSTITUTE(C5,"　"," ")</f>
        <v>０</v>
      </c>
      <c r="F5" s="31" t="str">
        <f>F4</f>
        <v>0</v>
      </c>
      <c r="G5" s="31" t="str">
        <f>G4</f>
        <v/>
      </c>
      <c r="H5" s="31" t="str">
        <f>H4</f>
        <v>０</v>
      </c>
      <c r="I5" s="31"/>
      <c r="J5" s="31">
        <f>J4</f>
        <v>1</v>
      </c>
      <c r="K5" s="31"/>
      <c r="L5" s="31"/>
      <c r="M5" s="31"/>
      <c r="N5" s="31" t="str">
        <f t="shared" ref="N5:P6" si="0">N4</f>
        <v/>
      </c>
      <c r="O5" s="31" t="str">
        <f t="shared" si="0"/>
        <v>0</v>
      </c>
      <c r="P5" s="31" t="str">
        <f t="shared" si="0"/>
        <v>0</v>
      </c>
      <c r="Q5" s="31">
        <f>Q4</f>
        <v>1</v>
      </c>
      <c r="R5" s="31"/>
      <c r="S5" s="31" t="str">
        <f>TEXT(S4,"0000000")</f>
        <v>0000000</v>
      </c>
      <c r="T5" s="31" t="str">
        <f>UPPER(T4)</f>
        <v>０</v>
      </c>
      <c r="U5" s="31" t="str">
        <f>SUBSTITUTE(SUBSTITUTE(SUBSTITUTE(SUBSTITUTE(SUBSTITUTE(SUBSTITUTE(SUBSTITUTE(SUBSTITUTE(SUBSTITUTE(U4,"ｧ","ｱ"),"ｨ","ｲ"),"ｩ","ｳ"),"ｪ","ｴ"),"ｫ","ｵ"),"ｬ","ﾔ"),"ｭ","ﾕ"),"ｮ","ﾖ"),"ｯ","ﾂ")</f>
        <v>0</v>
      </c>
    </row>
    <row r="6" spans="1:22" hidden="1" x14ac:dyDescent="0.15">
      <c r="B6" s="31" t="str">
        <f>B5</f>
        <v>0</v>
      </c>
      <c r="C6" s="31" t="str">
        <f>ASC(C5)</f>
        <v>0</v>
      </c>
      <c r="D6" s="31"/>
      <c r="E6" s="31" t="str">
        <f>C6</f>
        <v>0</v>
      </c>
      <c r="F6" s="31" t="str">
        <f>E6</f>
        <v>0</v>
      </c>
      <c r="G6" s="31" t="str">
        <f>G5</f>
        <v/>
      </c>
      <c r="H6" s="31" t="str">
        <f>H5</f>
        <v>０</v>
      </c>
      <c r="I6" s="31"/>
      <c r="J6" s="31">
        <f>J5</f>
        <v>1</v>
      </c>
      <c r="K6" s="31"/>
      <c r="L6" s="31"/>
      <c r="M6" s="31"/>
      <c r="N6" s="31" t="str">
        <f t="shared" si="0"/>
        <v/>
      </c>
      <c r="O6" s="31" t="str">
        <f t="shared" si="0"/>
        <v>0</v>
      </c>
      <c r="P6" s="31" t="str">
        <f t="shared" si="0"/>
        <v>0</v>
      </c>
      <c r="Q6" s="31">
        <f>Q5</f>
        <v>1</v>
      </c>
      <c r="R6" s="31"/>
      <c r="S6" s="31" t="str">
        <f>S5</f>
        <v>0000000</v>
      </c>
      <c r="T6" s="31" t="str">
        <f>ASC(T5)</f>
        <v>0</v>
      </c>
      <c r="U6" s="31" t="str">
        <f>UPPER(U5)</f>
        <v>0</v>
      </c>
    </row>
    <row r="8" spans="1:22" ht="25.5" x14ac:dyDescent="0.25">
      <c r="B8" s="201" t="str">
        <f>IF(SUM(【様式1】銀行振込依頼書!AO11:AO32)=0,"csv　【作成可】","csv　【作成不可】修正箇所あり")</f>
        <v>csv　【作成可】</v>
      </c>
      <c r="C8" s="201"/>
      <c r="D8" s="201"/>
      <c r="E8" s="201"/>
    </row>
    <row r="10" spans="1:22" s="46" customFormat="1" ht="50.1" customHeight="1" x14ac:dyDescent="0.15">
      <c r="B10" s="46" t="str">
        <f>IF(B5="0","",MID(B5,1,12))</f>
        <v/>
      </c>
      <c r="C10" s="46" t="str">
        <f>MIDB(C5,1,60)</f>
        <v>０</v>
      </c>
      <c r="D10" s="47" t="s">
        <v>80</v>
      </c>
      <c r="E10" s="46" t="str">
        <f>MID(E5,1,10)</f>
        <v>０</v>
      </c>
      <c r="F10" s="46" t="str">
        <f>MID(F5,1,60)</f>
        <v>0</v>
      </c>
      <c r="G10" s="46" t="str">
        <f>G5</f>
        <v/>
      </c>
      <c r="H10" s="46" t="str">
        <f>MID(H5,1,20)</f>
        <v>０</v>
      </c>
      <c r="I10" s="46" t="str">
        <f>MID(H5,21,20)</f>
        <v/>
      </c>
      <c r="J10" s="46">
        <f>IF(B10="",J5,1)</f>
        <v>1</v>
      </c>
      <c r="K10" s="46" t="str">
        <f>IF(J10=3,"メール","郵送")</f>
        <v>郵送</v>
      </c>
      <c r="N10" s="46" t="str">
        <f>IF(J10=1,"",N5)</f>
        <v/>
      </c>
      <c r="O10" s="46" t="str">
        <f>O5</f>
        <v>0</v>
      </c>
      <c r="P10" s="46" t="str">
        <f>P5</f>
        <v>0</v>
      </c>
      <c r="Q10" s="46">
        <f>Q5</f>
        <v>1</v>
      </c>
      <c r="R10" s="46" t="str">
        <f>IF(Q10=1,"普通","当座")</f>
        <v>普通</v>
      </c>
      <c r="S10" s="46" t="str">
        <f>S5</f>
        <v>0000000</v>
      </c>
      <c r="T10" s="46" t="str">
        <f>MID(T5,1,20)</f>
        <v>０</v>
      </c>
      <c r="U10" s="46" t="str">
        <f>MID(U5,1,30)</f>
        <v>0</v>
      </c>
    </row>
    <row r="11" spans="1:22" ht="79.5" customHeight="1" x14ac:dyDescent="0.15">
      <c r="B11" s="200" t="s">
        <v>81</v>
      </c>
      <c r="C11" s="200"/>
      <c r="D11" s="200"/>
      <c r="E11" s="200"/>
      <c r="K11" s="45"/>
      <c r="R11" s="45"/>
    </row>
    <row r="12" spans="1:22" ht="50.1" customHeight="1" x14ac:dyDescent="0.15">
      <c r="B12" s="46" t="str">
        <f>IF(B6="0","",MID(B6,1,12))</f>
        <v/>
      </c>
      <c r="C12" s="46" t="str">
        <f>MIDB(C6,1,60)</f>
        <v>0</v>
      </c>
      <c r="D12" s="47" t="s">
        <v>80</v>
      </c>
      <c r="E12" s="46" t="str">
        <f>MID(E6,1,20)</f>
        <v>0</v>
      </c>
      <c r="F12" s="46" t="str">
        <f>MID(F6,1,60)</f>
        <v>0</v>
      </c>
      <c r="G12" s="46" t="str">
        <f>G6</f>
        <v/>
      </c>
      <c r="H12" s="46" t="str">
        <f>MID(H6,1,20)</f>
        <v>０</v>
      </c>
      <c r="I12" s="46" t="str">
        <f>MID(H6,21,20)</f>
        <v/>
      </c>
      <c r="J12" s="46">
        <f>IF(B12="",J6,1)</f>
        <v>1</v>
      </c>
      <c r="K12" s="46" t="str">
        <f>IF(J12=3,"メール","郵送")</f>
        <v>郵送</v>
      </c>
      <c r="L12" s="46"/>
      <c r="M12" s="46"/>
      <c r="N12" s="46" t="str">
        <f>IF(J12=1,"",N6)</f>
        <v/>
      </c>
      <c r="O12" s="46" t="str">
        <f>O6</f>
        <v>0</v>
      </c>
      <c r="P12" s="46" t="str">
        <f>P6</f>
        <v>0</v>
      </c>
      <c r="Q12" s="46">
        <f>Q6</f>
        <v>1</v>
      </c>
      <c r="R12" s="46" t="str">
        <f>IF(Q12=1,"普通","当座")</f>
        <v>普通</v>
      </c>
      <c r="S12" s="46" t="str">
        <f>S6</f>
        <v>0000000</v>
      </c>
      <c r="T12" s="46" t="str">
        <f>MID(T6,1,40)</f>
        <v>0</v>
      </c>
      <c r="U12" s="46" t="str">
        <f>MID(U6,1,30)</f>
        <v>0</v>
      </c>
    </row>
    <row r="13" spans="1:22" x14ac:dyDescent="0.15">
      <c r="B13" s="199" t="s">
        <v>42</v>
      </c>
      <c r="C13" s="199"/>
      <c r="E13" s="199" t="s">
        <v>41</v>
      </c>
      <c r="F13" s="199"/>
      <c r="G13" s="199"/>
      <c r="H13" s="199"/>
      <c r="I13" s="199"/>
      <c r="J13" s="199"/>
      <c r="K13" s="199"/>
      <c r="L13" s="199"/>
      <c r="M13" s="199"/>
      <c r="N13" s="199"/>
      <c r="O13" s="199"/>
      <c r="P13" s="199"/>
      <c r="Q13" s="199"/>
      <c r="R13" s="199"/>
      <c r="S13" s="199"/>
      <c r="T13" s="199"/>
      <c r="U13" s="199"/>
    </row>
    <row r="14" spans="1:22" x14ac:dyDescent="0.15">
      <c r="A14" s="38"/>
      <c r="B14" s="199"/>
      <c r="C14" s="199"/>
      <c r="D14" s="39"/>
      <c r="E14" s="199"/>
      <c r="F14" s="199"/>
      <c r="G14" s="199"/>
      <c r="H14" s="199"/>
      <c r="I14" s="199"/>
      <c r="J14" s="199"/>
      <c r="K14" s="199"/>
      <c r="L14" s="199"/>
      <c r="M14" s="199"/>
      <c r="N14" s="199"/>
      <c r="O14" s="199"/>
      <c r="P14" s="199"/>
      <c r="Q14" s="199"/>
      <c r="R14" s="199"/>
      <c r="S14" s="199"/>
      <c r="T14" s="199"/>
      <c r="U14" s="199"/>
      <c r="V14" s="40"/>
    </row>
    <row r="23" spans="8:20" ht="41.25" customHeight="1" x14ac:dyDescent="0.15">
      <c r="H23" s="57" t="s">
        <v>85</v>
      </c>
      <c r="I23" s="58"/>
      <c r="J23" s="58"/>
      <c r="K23" s="58"/>
      <c r="L23" s="58"/>
      <c r="M23" s="58"/>
      <c r="N23" s="58"/>
      <c r="O23" s="58"/>
      <c r="P23" s="58"/>
      <c r="Q23" s="58"/>
      <c r="R23" s="58"/>
      <c r="S23" s="58"/>
      <c r="T23" s="59"/>
    </row>
    <row r="24" spans="8:20" ht="30" customHeight="1" x14ac:dyDescent="0.15">
      <c r="H24" s="54" t="s">
        <v>89</v>
      </c>
      <c r="I24" s="49"/>
      <c r="J24" s="49"/>
      <c r="K24" s="49"/>
      <c r="L24" s="49"/>
      <c r="M24" s="49"/>
      <c r="N24" s="49"/>
      <c r="O24" s="49"/>
      <c r="P24" s="49"/>
      <c r="Q24" s="49"/>
      <c r="R24" s="49"/>
      <c r="S24" s="49"/>
      <c r="T24" s="50"/>
    </row>
    <row r="25" spans="8:20" ht="30" customHeight="1" x14ac:dyDescent="0.15">
      <c r="H25" s="55" t="s">
        <v>86</v>
      </c>
      <c r="T25" s="51"/>
    </row>
    <row r="26" spans="8:20" ht="30" customHeight="1" x14ac:dyDescent="0.15">
      <c r="H26" s="55" t="s">
        <v>87</v>
      </c>
      <c r="T26" s="51"/>
    </row>
    <row r="27" spans="8:20" ht="30" customHeight="1" x14ac:dyDescent="0.15">
      <c r="H27" s="56" t="s">
        <v>88</v>
      </c>
      <c r="I27" s="52"/>
      <c r="J27" s="52"/>
      <c r="K27" s="52"/>
      <c r="L27" s="52"/>
      <c r="M27" s="52"/>
      <c r="N27" s="52"/>
      <c r="O27" s="52"/>
      <c r="P27" s="52"/>
      <c r="Q27" s="52"/>
      <c r="R27" s="52"/>
      <c r="S27" s="52"/>
      <c r="T27" s="53"/>
    </row>
  </sheetData>
  <mergeCells count="5">
    <mergeCell ref="Q2:R2"/>
    <mergeCell ref="B13:C14"/>
    <mergeCell ref="E13:U14"/>
    <mergeCell ref="B11:E11"/>
    <mergeCell ref="B8:E8"/>
  </mergeCells>
  <phoneticPr fontId="1"/>
  <conditionalFormatting sqref="B8">
    <cfRule type="cellIs" dxfId="0" priority="1" operator="equal">
      <formula>"csv　【作成不可】修正箇所あり"</formula>
    </cfRule>
  </conditionalFormatting>
  <dataValidations disablePrompts="1" count="1">
    <dataValidation imeMode="disabled" allowBlank="1" showInputMessage="1" showErrorMessage="1" error="数字以外は入力出来ません" prompt="カッコ、スペース、ハイフンは入れずに半角数字のみを入力して下さい_x000a__x000a_×　022-XXX-XXXX_x000a_○　022XXXXXXX" sqref="L2" xr:uid="{00000000-0002-0000-0300-000000000000}"/>
  </dataValidations>
  <pageMargins left="0.7" right="0.7" top="0.75" bottom="0.75" header="0.3" footer="0.3"/>
  <pageSetup paperSize="9" scale="53"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【様式1】銀行振込依頼書</vt:lpstr>
      <vt:lpstr>記入例（新規）</vt:lpstr>
      <vt:lpstr>記入例（変更）</vt:lpstr>
      <vt:lpstr>【事務手続用】相手先マスタ作成用データ</vt:lpstr>
      <vt:lpstr>【様式1】銀行振込依頼書!Print_Area</vt:lpstr>
      <vt:lpstr>'記入例（新規）'!Print_Area</vt:lpstr>
      <vt:lpstr>'記入例（変更）'!Print_Area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和田　英哲</dc:creator>
  <cp:lastModifiedBy>田中　宏子</cp:lastModifiedBy>
  <cp:lastPrinted>2024-09-19T00:13:35Z</cp:lastPrinted>
  <dcterms:created xsi:type="dcterms:W3CDTF">1997-01-08T22:48:59Z</dcterms:created>
  <dcterms:modified xsi:type="dcterms:W3CDTF">2024-11-05T02:00:47Z</dcterms:modified>
</cp:coreProperties>
</file>